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Hoja3!$A$1:$T$36</definedName>
  </definedNames>
  <calcPr calcId="125725"/>
</workbook>
</file>

<file path=xl/calcChain.xml><?xml version="1.0" encoding="utf-8"?>
<calcChain xmlns="http://schemas.openxmlformats.org/spreadsheetml/2006/main">
  <c r="R8" i="4"/>
  <c r="N8"/>
  <c r="M8"/>
  <c r="Q8" s="1"/>
  <c r="S8" s="1"/>
  <c r="L8"/>
  <c r="K8"/>
  <c r="P8" s="1"/>
  <c r="J8"/>
  <c r="A8"/>
  <c r="A9" s="1"/>
  <c r="G10"/>
  <c r="H10"/>
  <c r="I10"/>
  <c r="O10"/>
  <c r="A7" l="1"/>
  <c r="N9" l="1"/>
  <c r="M9"/>
  <c r="L9"/>
  <c r="K9"/>
  <c r="J9"/>
  <c r="Q9" l="1"/>
  <c r="S9" s="1"/>
  <c r="P9"/>
  <c r="R9"/>
  <c r="N7"/>
  <c r="M7"/>
  <c r="L7"/>
  <c r="K7"/>
  <c r="J7"/>
  <c r="Q7" l="1"/>
  <c r="S7" s="1"/>
  <c r="P7"/>
  <c r="R7"/>
  <c r="N5" l="1"/>
  <c r="M5"/>
  <c r="M10" s="1"/>
  <c r="L5"/>
  <c r="L10" s="1"/>
  <c r="K5"/>
  <c r="J5"/>
  <c r="N6"/>
  <c r="M6"/>
  <c r="L6"/>
  <c r="K6"/>
  <c r="J6"/>
  <c r="K10" l="1"/>
  <c r="J10"/>
  <c r="N10"/>
  <c r="P5"/>
  <c r="R5"/>
  <c r="Q5"/>
  <c r="S5" s="1"/>
  <c r="R6"/>
  <c r="P6"/>
  <c r="P10" s="1"/>
  <c r="Q6"/>
  <c r="Q10" s="1"/>
  <c r="R10" l="1"/>
  <c r="S6"/>
  <c r="S10" s="1"/>
</calcChain>
</file>

<file path=xl/sharedStrings.xml><?xml version="1.0" encoding="utf-8"?>
<sst xmlns="http://schemas.openxmlformats.org/spreadsheetml/2006/main" count="57" uniqueCount="48">
  <si>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</si>
  <si>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</si>
  <si>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</si>
  <si>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</si>
  <si>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</si>
  <si>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</si>
  <si>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</si>
  <si>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</si>
  <si>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</si>
  <si>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</si>
  <si>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</si>
  <si>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</si>
  <si>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</si>
  <si>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</si>
  <si>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</si>
  <si>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</si>
  <si>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</si>
  <si>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</si>
  <si>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</si>
  <si>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</si>
  <si>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</si>
  <si>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</si>
  <si>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</si>
  <si>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</si>
  <si>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</si>
  <si>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</si>
  <si>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</si>
  <si>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</si>
  <si>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</si>
  <si>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</si>
  <si>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</si>
  <si>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</si>
  <si>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</si>
  <si>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</si>
  <si>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</si>
  <si>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</si>
  <si>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</si>
  <si>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</si>
  <si>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</si>
  <si>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</si>
  <si>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</si>
  <si>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</si>
  <si>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</si>
  <si>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</si>
  <si>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</si>
  <si>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 xml:space="preserve">
DIRECCION GENERAL DEL CATASTRO NACIONAL
Compensacion al Personal de Empleados Fijos de la Region Sur
correspondiente al mes de Agosto 2022
</t>
  </si>
  <si>
    <t>VICTOR FABIAN ALIES ARIAS</t>
  </si>
  <si>
    <t>AYUDANTE DE MANTENIMIENTO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</si>
</sst>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/>
    </xf>
    <xf numFmtId="2" fontId="3" fillId="4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" fontId="3" fillId="4" borderId="2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1815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2106385</xdr:colOff>
      <xdr:row>34</xdr:row>
      <xdr:rowOff>38099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5"/>
  <sheetViews>
    <sheetView tabSelected="1" zoomScale="60" zoomScaleNormal="60" zoomScaleSheetLayoutView="10" zoomScalePageLayoutView="25" workbookViewId="0">
      <selection activeCell="J12" sqref="J12"/>
    </sheetView>
  </sheetViews>
  <sheetFormatPr baseColWidth="10" defaultColWidth="39.42578125" defaultRowHeight="15"/>
  <cols>
    <col min="1" max="1" width="9.140625" style="14" customWidth="1"/>
    <col min="2" max="2" width="48.5703125" style="1" customWidth="1"/>
    <col min="3" max="3" width="37" style="1" customWidth="1"/>
    <col min="4" max="4" width="33.7109375" style="1" customWidth="1"/>
    <col min="5" max="5" width="27.85546875" style="1" customWidth="1"/>
    <col min="6" max="6" width="14.5703125" style="1" customWidth="1"/>
    <col min="7" max="7" width="18.28515625" style="1" customWidth="1"/>
    <col min="8" max="8" width="16.85546875" style="15" customWidth="1"/>
    <col min="9" max="9" width="17.285156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43"/>
      <c r="B1" s="43"/>
      <c r="C1" s="43"/>
      <c r="D1" s="44" t="s">
        <v>45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116" ht="117.75" customHeight="1">
      <c r="A2" s="47" t="s">
        <v>24</v>
      </c>
      <c r="B2" s="50" t="s">
        <v>20</v>
      </c>
      <c r="C2" s="50" t="s">
        <v>26</v>
      </c>
      <c r="D2" s="50" t="s">
        <v>21</v>
      </c>
      <c r="E2" s="50" t="s">
        <v>25</v>
      </c>
      <c r="F2" s="50" t="s">
        <v>42</v>
      </c>
      <c r="G2" s="53" t="s">
        <v>22</v>
      </c>
      <c r="H2" s="56" t="s">
        <v>11</v>
      </c>
      <c r="I2" s="56" t="s">
        <v>15</v>
      </c>
      <c r="J2" s="59" t="s">
        <v>10</v>
      </c>
      <c r="K2" s="60"/>
      <c r="L2" s="60"/>
      <c r="M2" s="60"/>
      <c r="N2" s="60"/>
      <c r="O2" s="60"/>
      <c r="P2" s="61"/>
      <c r="Q2" s="62" t="s">
        <v>2</v>
      </c>
      <c r="R2" s="63"/>
      <c r="S2" s="47" t="s">
        <v>23</v>
      </c>
      <c r="T2" s="47" t="s">
        <v>5</v>
      </c>
    </row>
    <row r="3" spans="1:116" ht="112.5" customHeight="1">
      <c r="A3" s="48"/>
      <c r="B3" s="51"/>
      <c r="C3" s="51"/>
      <c r="D3" s="51"/>
      <c r="E3" s="51"/>
      <c r="F3" s="51"/>
      <c r="G3" s="54"/>
      <c r="H3" s="57"/>
      <c r="I3" s="57"/>
      <c r="J3" s="69" t="s">
        <v>13</v>
      </c>
      <c r="K3" s="70"/>
      <c r="L3" s="71" t="s">
        <v>36</v>
      </c>
      <c r="M3" s="69" t="s">
        <v>14</v>
      </c>
      <c r="N3" s="70"/>
      <c r="O3" s="71" t="s">
        <v>12</v>
      </c>
      <c r="P3" s="66" t="s">
        <v>0</v>
      </c>
      <c r="Q3" s="64" t="s">
        <v>4</v>
      </c>
      <c r="R3" s="66" t="s">
        <v>1</v>
      </c>
      <c r="S3" s="48"/>
      <c r="T3" s="48"/>
    </row>
    <row r="4" spans="1:116" ht="64.5" customHeight="1" thickBot="1">
      <c r="A4" s="49"/>
      <c r="B4" s="52"/>
      <c r="C4" s="52"/>
      <c r="D4" s="52"/>
      <c r="E4" s="52"/>
      <c r="F4" s="40"/>
      <c r="G4" s="55"/>
      <c r="H4" s="58"/>
      <c r="I4" s="58"/>
      <c r="J4" s="41" t="s">
        <v>6</v>
      </c>
      <c r="K4" s="42" t="s">
        <v>7</v>
      </c>
      <c r="L4" s="72"/>
      <c r="M4" s="41" t="s">
        <v>8</v>
      </c>
      <c r="N4" s="42" t="s">
        <v>9</v>
      </c>
      <c r="O4" s="72"/>
      <c r="P4" s="67"/>
      <c r="Q4" s="65"/>
      <c r="R4" s="67"/>
      <c r="S4" s="68"/>
      <c r="T4" s="68"/>
    </row>
    <row r="5" spans="1:116" s="31" customFormat="1" ht="33.950000000000003" customHeight="1">
      <c r="A5" s="32">
        <v>1</v>
      </c>
      <c r="B5" s="18" t="s">
        <v>32</v>
      </c>
      <c r="C5" s="18" t="s">
        <v>41</v>
      </c>
      <c r="D5" s="18" t="s">
        <v>30</v>
      </c>
      <c r="E5" s="26" t="s">
        <v>33</v>
      </c>
      <c r="F5" s="26" t="s">
        <v>43</v>
      </c>
      <c r="G5" s="22">
        <v>35000</v>
      </c>
      <c r="H5" s="1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8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9"/>
      <c r="P5" s="27">
        <f t="shared" ref="P5" si="5">SUM(J5:O5)</f>
        <v>7420</v>
      </c>
      <c r="Q5" s="27">
        <f t="shared" ref="Q5" si="6">+H5+I5+J5+M5+O5</f>
        <v>2093.5</v>
      </c>
      <c r="R5" s="27">
        <f t="shared" ref="R5" si="7">+K5+L5+N5</f>
        <v>5351.5</v>
      </c>
      <c r="S5" s="27">
        <f t="shared" ref="S5" si="8">+G5-Q5</f>
        <v>32906.5</v>
      </c>
      <c r="T5" s="30">
        <v>111</v>
      </c>
    </row>
    <row r="6" spans="1:116" s="31" customFormat="1" ht="33.950000000000003" customHeight="1">
      <c r="A6" s="32">
        <v>2</v>
      </c>
      <c r="B6" s="18" t="s">
        <v>31</v>
      </c>
      <c r="C6" s="18" t="s">
        <v>41</v>
      </c>
      <c r="D6" s="18" t="s">
        <v>29</v>
      </c>
      <c r="E6" s="26" t="s">
        <v>35</v>
      </c>
      <c r="F6" s="26" t="s">
        <v>43</v>
      </c>
      <c r="G6" s="22">
        <v>40000</v>
      </c>
      <c r="H6" s="16">
        <v>240.13</v>
      </c>
      <c r="I6" s="27">
        <v>25</v>
      </c>
      <c r="J6" s="27">
        <f t="shared" ref="J6" si="9">+G6*2.87%</f>
        <v>1148</v>
      </c>
      <c r="K6" s="27">
        <f t="shared" ref="K6" si="10">+G6*7.1%</f>
        <v>2839.9999999999995</v>
      </c>
      <c r="L6" s="28">
        <f t="shared" ref="L6" si="11">G6*1.1%</f>
        <v>440.00000000000006</v>
      </c>
      <c r="M6" s="27">
        <f t="shared" ref="M6" si="12">+G6*3.04%</f>
        <v>1216</v>
      </c>
      <c r="N6" s="27">
        <f t="shared" ref="N6" si="13">+G6*7.09%</f>
        <v>2836</v>
      </c>
      <c r="O6" s="29">
        <v>1350.12</v>
      </c>
      <c r="P6" s="27">
        <f t="shared" ref="P6" si="14">SUM(J6:O6)</f>
        <v>9830.119999999999</v>
      </c>
      <c r="Q6" s="27">
        <f t="shared" ref="Q6" si="15">+H6+I6+J6+M6+O6</f>
        <v>3979.25</v>
      </c>
      <c r="R6" s="27">
        <f t="shared" ref="R6" si="16">+K6+L6+N6</f>
        <v>6116</v>
      </c>
      <c r="S6" s="27">
        <f t="shared" ref="S6" si="17">+G6-Q6</f>
        <v>36020.75</v>
      </c>
      <c r="T6" s="30">
        <v>111</v>
      </c>
    </row>
    <row r="7" spans="1:116" s="31" customFormat="1" ht="33.950000000000003" customHeight="1">
      <c r="A7" s="32">
        <f t="shared" ref="A7:A9" si="18">+A6+1</f>
        <v>3</v>
      </c>
      <c r="B7" s="18" t="s">
        <v>37</v>
      </c>
      <c r="C7" s="18" t="s">
        <v>41</v>
      </c>
      <c r="D7" s="18" t="s">
        <v>38</v>
      </c>
      <c r="E7" s="26" t="s">
        <v>33</v>
      </c>
      <c r="F7" s="26" t="s">
        <v>44</v>
      </c>
      <c r="G7" s="22">
        <v>22000</v>
      </c>
      <c r="H7" s="16"/>
      <c r="I7" s="27">
        <v>25</v>
      </c>
      <c r="J7" s="27">
        <f>+G7*2.87%</f>
        <v>631.4</v>
      </c>
      <c r="K7" s="27">
        <f>+G7*7.1%</f>
        <v>1561.9999999999998</v>
      </c>
      <c r="L7" s="28">
        <f>G7*1.1%</f>
        <v>242.00000000000003</v>
      </c>
      <c r="M7" s="27">
        <f>+G7*3.04%</f>
        <v>668.8</v>
      </c>
      <c r="N7" s="27">
        <f>+G7*7.09%</f>
        <v>1559.8000000000002</v>
      </c>
      <c r="O7" s="29"/>
      <c r="P7" s="27">
        <f>SUM(J7:O7)</f>
        <v>4664</v>
      </c>
      <c r="Q7" s="27">
        <f>+H7+I7+J7+M7+O7</f>
        <v>1325.1999999999998</v>
      </c>
      <c r="R7" s="27">
        <f>+K7+L7+N7</f>
        <v>3363.8</v>
      </c>
      <c r="S7" s="27">
        <f>+G7-Q7</f>
        <v>20674.8</v>
      </c>
      <c r="T7" s="30">
        <v>111</v>
      </c>
    </row>
    <row r="8" spans="1:116" s="31" customFormat="1" ht="33.950000000000003" customHeight="1">
      <c r="A8" s="32">
        <f t="shared" si="18"/>
        <v>4</v>
      </c>
      <c r="B8" s="18" t="s">
        <v>46</v>
      </c>
      <c r="C8" s="18" t="s">
        <v>41</v>
      </c>
      <c r="D8" s="18" t="s">
        <v>47</v>
      </c>
      <c r="E8" s="26" t="s">
        <v>34</v>
      </c>
      <c r="F8" s="38" t="s">
        <v>43</v>
      </c>
      <c r="G8" s="22">
        <v>25000</v>
      </c>
      <c r="H8" s="16"/>
      <c r="I8" s="27">
        <v>25</v>
      </c>
      <c r="J8" s="27">
        <f>+G8*2.87%</f>
        <v>717.5</v>
      </c>
      <c r="K8" s="27">
        <f>+G8*7.1%</f>
        <v>1774.9999999999998</v>
      </c>
      <c r="L8" s="28">
        <f>G8*1.1%</f>
        <v>275</v>
      </c>
      <c r="M8" s="27">
        <f>+G8*3.04%</f>
        <v>760</v>
      </c>
      <c r="N8" s="27">
        <f>+G8*7.09%</f>
        <v>1772.5000000000002</v>
      </c>
      <c r="O8" s="29"/>
      <c r="P8" s="27">
        <f>SUM(J8:O8)</f>
        <v>5300</v>
      </c>
      <c r="Q8" s="27">
        <f>+H8+I8+J8+M8+O8</f>
        <v>1502.5</v>
      </c>
      <c r="R8" s="27">
        <f>+K8+L8+N8</f>
        <v>3822.5</v>
      </c>
      <c r="S8" s="27">
        <f>+G8-Q8</f>
        <v>23497.5</v>
      </c>
      <c r="T8" s="30">
        <v>111</v>
      </c>
    </row>
    <row r="9" spans="1:116" s="31" customFormat="1" ht="33.950000000000003" customHeight="1" thickBot="1">
      <c r="A9" s="32">
        <f t="shared" si="18"/>
        <v>5</v>
      </c>
      <c r="B9" s="18" t="s">
        <v>39</v>
      </c>
      <c r="C9" s="18" t="s">
        <v>41</v>
      </c>
      <c r="D9" s="18" t="s">
        <v>40</v>
      </c>
      <c r="E9" s="26" t="s">
        <v>34</v>
      </c>
      <c r="F9" s="38" t="s">
        <v>44</v>
      </c>
      <c r="G9" s="22">
        <v>17900</v>
      </c>
      <c r="H9" s="16"/>
      <c r="I9" s="27">
        <v>25</v>
      </c>
      <c r="J9" s="27">
        <f>+G9*2.87%</f>
        <v>513.73</v>
      </c>
      <c r="K9" s="27">
        <f>+G9*7.1%</f>
        <v>1270.8999999999999</v>
      </c>
      <c r="L9" s="28">
        <f>G9*1.1%</f>
        <v>196.9</v>
      </c>
      <c r="M9" s="27">
        <f>+G9*3.04%</f>
        <v>544.16</v>
      </c>
      <c r="N9" s="27">
        <f>+G9*7.09%</f>
        <v>1269.1100000000001</v>
      </c>
      <c r="O9" s="29"/>
      <c r="P9" s="27">
        <f>SUM(J9:O9)</f>
        <v>3794.8</v>
      </c>
      <c r="Q9" s="27">
        <f>+H9+I9+J9+M9+O9</f>
        <v>1082.8899999999999</v>
      </c>
      <c r="R9" s="27">
        <f>+K9+L9+N9</f>
        <v>2736.91</v>
      </c>
      <c r="S9" s="27">
        <f>+G9-Q9</f>
        <v>16817.11</v>
      </c>
      <c r="T9" s="30">
        <v>111</v>
      </c>
    </row>
    <row r="10" spans="1:116" s="2" customFormat="1" ht="33.950000000000003" customHeight="1" thickBot="1">
      <c r="A10" s="34"/>
      <c r="B10" s="35" t="s">
        <v>27</v>
      </c>
      <c r="C10" s="35"/>
      <c r="D10" s="35"/>
      <c r="E10" s="36"/>
      <c r="F10" s="39"/>
      <c r="G10" s="37">
        <f>SUM(G5:G9)</f>
        <v>139900</v>
      </c>
      <c r="H10" s="23">
        <f>SUM(H5:H9)</f>
        <v>240.13</v>
      </c>
      <c r="I10" s="24">
        <f t="shared" ref="I10:S10" si="19">SUM(I5:I9)</f>
        <v>125</v>
      </c>
      <c r="J10" s="24">
        <f t="shared" si="19"/>
        <v>4015.13</v>
      </c>
      <c r="K10" s="24">
        <f t="shared" si="19"/>
        <v>9932.9</v>
      </c>
      <c r="L10" s="25">
        <f t="shared" si="19"/>
        <v>1538.9000000000003</v>
      </c>
      <c r="M10" s="24">
        <f t="shared" si="19"/>
        <v>4252.96</v>
      </c>
      <c r="N10" s="24">
        <f t="shared" si="19"/>
        <v>9918.9100000000017</v>
      </c>
      <c r="O10" s="23">
        <f t="shared" si="19"/>
        <v>1350.12</v>
      </c>
      <c r="P10" s="24">
        <f t="shared" si="19"/>
        <v>31008.92</v>
      </c>
      <c r="Q10" s="24">
        <f t="shared" si="19"/>
        <v>9983.34</v>
      </c>
      <c r="R10" s="24">
        <f t="shared" si="19"/>
        <v>21390.71</v>
      </c>
      <c r="S10" s="24">
        <f t="shared" si="19"/>
        <v>129916.66</v>
      </c>
      <c r="T10" s="17"/>
    </row>
    <row r="11" spans="1:116" s="10" customFormat="1" ht="16.5" customHeight="1">
      <c r="A11" s="5"/>
      <c r="B11" s="5"/>
      <c r="C11" s="5"/>
      <c r="D11" s="5"/>
      <c r="E11" s="5"/>
      <c r="F11" s="5"/>
      <c r="G11" s="5"/>
      <c r="H11" s="6"/>
      <c r="I11" s="5"/>
      <c r="J11" s="7"/>
      <c r="K11" s="7"/>
      <c r="L11" s="8"/>
      <c r="M11" s="7"/>
      <c r="N11" s="5"/>
      <c r="O11" s="6"/>
      <c r="P11" s="7"/>
      <c r="Q11" s="7"/>
      <c r="R11" s="7"/>
      <c r="S11" s="7"/>
      <c r="T11" s="9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s="4" customFormat="1" ht="24" customHeight="1">
      <c r="A12" s="5" t="s">
        <v>3</v>
      </c>
      <c r="B12" s="11"/>
      <c r="C12" s="11"/>
      <c r="H12" s="11"/>
      <c r="J12" s="12"/>
      <c r="K12" s="12"/>
      <c r="L12" s="3"/>
      <c r="M12" s="12"/>
      <c r="O12" s="11"/>
      <c r="P12" s="12"/>
      <c r="Q12" s="12"/>
      <c r="R12" s="12"/>
      <c r="S12" s="12"/>
      <c r="T12" s="1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s="4" customFormat="1" ht="24" customHeight="1">
      <c r="A13" s="4" t="s">
        <v>16</v>
      </c>
      <c r="B13" s="11"/>
      <c r="C13" s="11"/>
      <c r="H13" s="11"/>
      <c r="J13" s="12"/>
      <c r="K13" s="12"/>
      <c r="M13" s="12"/>
      <c r="N13" s="12"/>
      <c r="O13" s="13"/>
      <c r="P13" s="12"/>
      <c r="Q13" s="12"/>
      <c r="R13" s="12"/>
      <c r="S13" s="12"/>
      <c r="T13" s="13"/>
    </row>
    <row r="14" spans="1:116" s="4" customFormat="1" ht="24" customHeight="1">
      <c r="A14" s="4" t="s">
        <v>18</v>
      </c>
      <c r="B14" s="11"/>
      <c r="C14" s="11"/>
      <c r="H14" s="11"/>
      <c r="J14" s="12"/>
      <c r="K14" s="12"/>
      <c r="M14" s="12"/>
      <c r="N14" s="12"/>
      <c r="O14" s="13"/>
      <c r="P14" s="12"/>
      <c r="Q14" s="12"/>
      <c r="R14" s="12"/>
      <c r="S14" s="12"/>
      <c r="T14" s="13"/>
    </row>
    <row r="15" spans="1:116" s="4" customFormat="1" ht="24" customHeight="1">
      <c r="A15" s="4" t="s">
        <v>17</v>
      </c>
      <c r="B15" s="11"/>
      <c r="C15" s="11"/>
      <c r="H15" s="11"/>
      <c r="J15" s="12"/>
      <c r="K15" s="12"/>
      <c r="M15" s="12"/>
      <c r="N15" s="12"/>
      <c r="O15" s="13"/>
      <c r="P15" s="12"/>
      <c r="Q15" s="12"/>
      <c r="R15" s="12"/>
      <c r="S15" s="12"/>
      <c r="T15" s="13"/>
    </row>
    <row r="16" spans="1:116" s="4" customFormat="1" ht="24" customHeight="1">
      <c r="A16" s="4" t="s">
        <v>19</v>
      </c>
      <c r="B16" s="11"/>
      <c r="C16" s="11"/>
      <c r="H16" s="11"/>
      <c r="J16" s="12"/>
      <c r="K16" s="12"/>
      <c r="M16" s="12"/>
      <c r="N16" s="12"/>
      <c r="O16" s="13"/>
      <c r="P16" s="12"/>
      <c r="Q16" s="12"/>
      <c r="R16" s="12"/>
      <c r="S16" s="12"/>
      <c r="T16" s="13"/>
    </row>
    <row r="17" spans="1:20" s="4" customFormat="1" ht="24" customHeight="1">
      <c r="A17" s="45" t="s">
        <v>28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19"/>
      <c r="B19" s="19"/>
      <c r="C19" s="19"/>
      <c r="D19" s="19"/>
      <c r="E19" s="19"/>
      <c r="F19" s="33"/>
      <c r="G19" s="19"/>
      <c r="H19" s="19"/>
      <c r="I19" s="19"/>
      <c r="J19" s="19"/>
      <c r="K19" s="19"/>
      <c r="L19" s="19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19"/>
      <c r="B20" s="19"/>
      <c r="C20" s="19"/>
      <c r="D20" s="19"/>
      <c r="E20" s="19"/>
      <c r="F20" s="33"/>
      <c r="G20" s="19"/>
      <c r="H20" s="19"/>
      <c r="I20" s="19"/>
      <c r="J20" s="19"/>
      <c r="K20" s="19"/>
      <c r="L20" s="19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19"/>
      <c r="B21" s="19"/>
      <c r="C21" s="19"/>
      <c r="D21" s="19"/>
      <c r="E21" s="19"/>
      <c r="F21" s="33"/>
      <c r="G21" s="19"/>
      <c r="H21" s="19"/>
      <c r="I21" s="19"/>
      <c r="J21" s="19"/>
      <c r="K21" s="19"/>
      <c r="L21" s="19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19"/>
      <c r="B22" s="19"/>
      <c r="C22" s="19"/>
      <c r="D22" s="19"/>
      <c r="E22" s="19"/>
      <c r="F22" s="33"/>
      <c r="G22" s="19"/>
      <c r="H22" s="19"/>
      <c r="I22" s="19"/>
      <c r="J22" s="19"/>
      <c r="K22" s="19"/>
      <c r="L22" s="19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9"/>
      <c r="B23" s="19"/>
      <c r="C23" s="19"/>
      <c r="D23" s="19"/>
      <c r="E23" s="19"/>
      <c r="F23" s="33"/>
      <c r="G23" s="19"/>
      <c r="H23" s="19"/>
      <c r="I23" s="19"/>
      <c r="J23" s="19"/>
      <c r="K23" s="19"/>
      <c r="L23" s="19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9"/>
      <c r="B24" s="19"/>
      <c r="C24" s="19"/>
      <c r="D24" s="19"/>
      <c r="E24" s="19"/>
      <c r="F24" s="33"/>
      <c r="G24" s="19"/>
      <c r="H24" s="19"/>
      <c r="I24" s="19"/>
      <c r="J24" s="19"/>
      <c r="K24" s="19"/>
      <c r="L24" s="19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9"/>
      <c r="B25" s="19"/>
      <c r="C25" s="19"/>
      <c r="D25" s="19"/>
      <c r="E25" s="19"/>
      <c r="F25" s="33"/>
      <c r="G25" s="19"/>
      <c r="H25" s="19"/>
      <c r="I25" s="19"/>
      <c r="J25" s="19"/>
      <c r="K25" s="19"/>
      <c r="L25" s="19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9"/>
      <c r="B26" s="19"/>
      <c r="C26" s="19"/>
      <c r="D26" s="19"/>
      <c r="E26" s="19"/>
      <c r="F26" s="33"/>
      <c r="G26" s="19"/>
      <c r="H26" s="19"/>
      <c r="I26" s="19"/>
      <c r="J26" s="19"/>
      <c r="K26" s="19"/>
      <c r="L26" s="19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9"/>
      <c r="B27" s="19"/>
      <c r="C27" s="19"/>
      <c r="D27" s="19"/>
      <c r="E27" s="19"/>
      <c r="F27" s="33"/>
      <c r="G27" s="19"/>
      <c r="H27" s="19"/>
      <c r="I27" s="19"/>
      <c r="J27" s="19"/>
      <c r="K27" s="19"/>
      <c r="L27" s="19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9"/>
      <c r="B28" s="19"/>
      <c r="C28" s="19"/>
      <c r="D28" s="19"/>
      <c r="E28" s="19"/>
      <c r="F28" s="33"/>
      <c r="G28" s="19"/>
      <c r="H28" s="19"/>
      <c r="I28" s="19"/>
      <c r="J28" s="19"/>
      <c r="K28" s="19"/>
      <c r="L28" s="19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9"/>
      <c r="B29" s="19"/>
      <c r="C29" s="19"/>
      <c r="D29" s="19"/>
      <c r="E29" s="19"/>
      <c r="F29" s="33"/>
      <c r="G29" s="19"/>
      <c r="H29" s="19"/>
      <c r="I29" s="19"/>
      <c r="J29" s="19"/>
      <c r="K29" s="19"/>
      <c r="L29" s="19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9"/>
      <c r="B30" s="19"/>
      <c r="C30" s="19"/>
      <c r="D30" s="19"/>
      <c r="E30" s="19"/>
      <c r="F30" s="33"/>
      <c r="G30" s="19"/>
      <c r="H30" s="19"/>
      <c r="I30" s="19"/>
      <c r="J30" s="19"/>
      <c r="K30" s="19"/>
      <c r="L30" s="19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9"/>
      <c r="B31" s="19"/>
      <c r="C31" s="19"/>
      <c r="D31" s="19"/>
      <c r="E31" s="19"/>
      <c r="F31" s="33"/>
      <c r="G31" s="19"/>
      <c r="H31" s="19"/>
      <c r="I31" s="19"/>
      <c r="J31" s="19"/>
      <c r="K31" s="19"/>
      <c r="L31" s="19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9"/>
      <c r="B32" s="19"/>
      <c r="C32" s="19"/>
      <c r="D32" s="19"/>
      <c r="E32" s="19"/>
      <c r="F32" s="33"/>
      <c r="G32" s="19"/>
      <c r="H32" s="19"/>
      <c r="I32" s="19"/>
      <c r="J32" s="19"/>
      <c r="K32" s="19"/>
      <c r="L32" s="19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9"/>
      <c r="B33" s="19"/>
      <c r="C33" s="19"/>
      <c r="D33" s="19"/>
      <c r="E33" s="19"/>
      <c r="F33" s="33"/>
      <c r="G33" s="19"/>
      <c r="H33" s="19"/>
      <c r="I33" s="19"/>
      <c r="J33" s="19"/>
      <c r="K33" s="19"/>
      <c r="L33" s="19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3.25" customHeight="1">
      <c r="B34" s="11"/>
      <c r="C34" s="11"/>
      <c r="H34" s="11"/>
      <c r="J34" s="12"/>
      <c r="K34" s="12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B35" s="11"/>
      <c r="C35" s="11"/>
      <c r="H35" s="11"/>
      <c r="J35" s="12"/>
      <c r="K35" s="12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5"/>
      <c r="B36" s="11"/>
      <c r="C36" s="11"/>
      <c r="H36" s="11"/>
      <c r="J36" s="12"/>
      <c r="K36" s="12"/>
      <c r="M36" s="12"/>
      <c r="O36" s="11"/>
      <c r="P36" s="12"/>
      <c r="Q36" s="12"/>
      <c r="R36" s="12"/>
      <c r="S36" s="12"/>
      <c r="T36" s="13"/>
    </row>
    <row r="37" spans="1:20">
      <c r="A37" s="20"/>
      <c r="B37" s="20"/>
      <c r="C37" s="20"/>
      <c r="D37" s="20"/>
      <c r="E37" s="20"/>
      <c r="F37" s="20"/>
      <c r="G37" s="20"/>
      <c r="H37" s="21"/>
      <c r="I37" s="20"/>
      <c r="J37" s="20"/>
      <c r="K37" s="20"/>
      <c r="L37" s="20"/>
      <c r="M37" s="20"/>
      <c r="N37" s="20"/>
      <c r="O37" s="21"/>
      <c r="P37" s="20"/>
      <c r="Q37" s="20"/>
      <c r="R37" s="20"/>
      <c r="S37" s="20"/>
      <c r="T37" s="21"/>
    </row>
    <row r="38" spans="1:20">
      <c r="A38" s="20"/>
      <c r="B38" s="20"/>
      <c r="C38" s="20"/>
      <c r="D38" s="20"/>
      <c r="E38" s="20"/>
      <c r="F38" s="20"/>
      <c r="G38" s="20"/>
      <c r="H38" s="21"/>
      <c r="I38" s="20"/>
      <c r="J38" s="20"/>
      <c r="K38" s="20"/>
      <c r="L38" s="20"/>
      <c r="M38" s="20"/>
      <c r="N38" s="20"/>
      <c r="O38" s="21"/>
      <c r="P38" s="20"/>
      <c r="Q38" s="20"/>
      <c r="R38" s="20"/>
      <c r="S38" s="20"/>
      <c r="T38" s="21"/>
    </row>
    <row r="39" spans="1:20">
      <c r="A39" s="20"/>
      <c r="B39" s="20"/>
      <c r="C39" s="20"/>
      <c r="D39" s="20"/>
      <c r="E39" s="20"/>
      <c r="F39" s="20"/>
      <c r="G39" s="20"/>
      <c r="H39" s="21"/>
      <c r="I39" s="20"/>
      <c r="J39" s="20"/>
      <c r="K39" s="20"/>
      <c r="L39" s="20"/>
      <c r="M39" s="20"/>
      <c r="N39" s="20"/>
      <c r="O39" s="21"/>
      <c r="P39" s="20"/>
      <c r="Q39" s="20"/>
      <c r="R39" s="20"/>
      <c r="S39" s="20"/>
      <c r="T39" s="21"/>
    </row>
    <row r="40" spans="1:20">
      <c r="A40" s="20"/>
      <c r="B40" s="20"/>
      <c r="C40" s="20"/>
      <c r="D40" s="20"/>
      <c r="E40" s="20"/>
      <c r="F40" s="20"/>
      <c r="G40" s="20"/>
      <c r="H40" s="21"/>
      <c r="I40" s="20"/>
      <c r="J40" s="20"/>
      <c r="K40" s="20"/>
      <c r="L40" s="20"/>
      <c r="M40" s="20"/>
      <c r="N40" s="20"/>
      <c r="O40" s="21"/>
      <c r="P40" s="20"/>
      <c r="Q40" s="20"/>
      <c r="R40" s="20"/>
      <c r="S40" s="20"/>
      <c r="T40" s="21"/>
    </row>
    <row r="41" spans="1:20">
      <c r="A41" s="20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0"/>
      <c r="M41" s="20"/>
      <c r="N41" s="20"/>
      <c r="O41" s="21"/>
      <c r="P41" s="20"/>
      <c r="Q41" s="20"/>
      <c r="R41" s="20"/>
      <c r="S41" s="20"/>
      <c r="T41" s="21"/>
    </row>
    <row r="42" spans="1:20">
      <c r="A42" s="20"/>
      <c r="B42" s="20"/>
      <c r="C42" s="20"/>
      <c r="D42" s="20"/>
      <c r="E42" s="20"/>
      <c r="F42" s="20"/>
      <c r="G42" s="20"/>
      <c r="H42" s="21"/>
      <c r="I42" s="20"/>
      <c r="J42" s="20"/>
      <c r="K42" s="20"/>
      <c r="L42" s="20"/>
      <c r="M42" s="20"/>
      <c r="N42" s="20"/>
      <c r="O42" s="21"/>
      <c r="P42" s="20"/>
      <c r="Q42" s="20"/>
      <c r="R42" s="20"/>
      <c r="S42" s="20"/>
      <c r="T42" s="21"/>
    </row>
    <row r="43" spans="1:20">
      <c r="A43" s="20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0"/>
      <c r="O43" s="21"/>
      <c r="P43" s="20"/>
      <c r="Q43" s="20"/>
      <c r="R43" s="20"/>
      <c r="S43" s="20"/>
      <c r="T43" s="21"/>
    </row>
    <row r="44" spans="1:20">
      <c r="A44" s="20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0"/>
      <c r="M44" s="20"/>
      <c r="N44" s="20"/>
      <c r="O44" s="21"/>
      <c r="P44" s="20"/>
      <c r="Q44" s="20"/>
      <c r="R44" s="20"/>
      <c r="S44" s="20"/>
      <c r="T44" s="21"/>
    </row>
    <row r="45" spans="1:20">
      <c r="A45" s="20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0"/>
      <c r="M45" s="20"/>
      <c r="N45" s="20"/>
      <c r="O45" s="21"/>
      <c r="P45" s="20"/>
      <c r="Q45" s="20"/>
      <c r="R45" s="20"/>
      <c r="S45" s="20"/>
      <c r="T45" s="21"/>
    </row>
    <row r="46" spans="1:20">
      <c r="A46" s="20"/>
      <c r="B46" s="20"/>
      <c r="C46" s="20"/>
      <c r="D46" s="20"/>
      <c r="E46" s="20"/>
      <c r="F46" s="20"/>
      <c r="G46" s="20"/>
      <c r="H46" s="21"/>
      <c r="I46" s="20"/>
      <c r="J46" s="20"/>
      <c r="K46" s="20"/>
      <c r="L46" s="20"/>
      <c r="M46" s="20"/>
      <c r="N46" s="20"/>
      <c r="O46" s="21"/>
      <c r="P46" s="20"/>
      <c r="Q46" s="20"/>
      <c r="R46" s="20"/>
      <c r="S46" s="20"/>
      <c r="T46" s="21"/>
    </row>
    <row r="47" spans="1:20">
      <c r="A47" s="20"/>
      <c r="B47" s="20"/>
      <c r="C47" s="20"/>
      <c r="D47" s="20"/>
      <c r="E47" s="20"/>
      <c r="F47" s="20"/>
      <c r="G47" s="20"/>
      <c r="H47" s="21"/>
      <c r="I47" s="20"/>
      <c r="J47" s="20"/>
      <c r="K47" s="20"/>
      <c r="L47" s="20"/>
      <c r="M47" s="20"/>
      <c r="N47" s="20"/>
      <c r="O47" s="21"/>
      <c r="P47" s="20"/>
      <c r="Q47" s="20"/>
      <c r="R47" s="20"/>
      <c r="S47" s="20"/>
      <c r="T47" s="21"/>
    </row>
    <row r="48" spans="1:20">
      <c r="A48" s="20"/>
      <c r="B48" s="20"/>
      <c r="C48" s="20"/>
      <c r="D48" s="20"/>
      <c r="E48" s="20"/>
      <c r="F48" s="20"/>
      <c r="G48" s="20"/>
      <c r="H48" s="21"/>
      <c r="I48" s="20"/>
      <c r="J48" s="20"/>
      <c r="K48" s="20"/>
      <c r="L48" s="20"/>
      <c r="M48" s="20"/>
      <c r="N48" s="20"/>
      <c r="O48" s="21"/>
      <c r="P48" s="20"/>
      <c r="Q48" s="20"/>
      <c r="R48" s="20"/>
      <c r="S48" s="20"/>
      <c r="T48" s="21"/>
    </row>
    <row r="49" spans="1:20">
      <c r="A49" s="20"/>
      <c r="B49" s="20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20"/>
      <c r="O49" s="21"/>
      <c r="P49" s="20"/>
      <c r="Q49" s="20"/>
      <c r="R49" s="20"/>
      <c r="S49" s="20"/>
      <c r="T49" s="21"/>
    </row>
    <row r="50" spans="1:20">
      <c r="A50" s="20"/>
      <c r="B50" s="20"/>
      <c r="C50" s="20"/>
      <c r="D50" s="20"/>
      <c r="E50" s="20"/>
      <c r="F50" s="20"/>
      <c r="G50" s="20"/>
      <c r="H50" s="21"/>
      <c r="I50" s="20"/>
      <c r="J50" s="20"/>
      <c r="K50" s="20"/>
      <c r="L50" s="20"/>
      <c r="M50" s="20"/>
      <c r="N50" s="20"/>
      <c r="O50" s="21"/>
      <c r="P50" s="20"/>
      <c r="Q50" s="20"/>
      <c r="R50" s="20"/>
      <c r="S50" s="20"/>
      <c r="T50" s="21"/>
    </row>
    <row r="51" spans="1:20">
      <c r="A51" s="20"/>
      <c r="B51" s="20"/>
      <c r="C51" s="20"/>
      <c r="D51" s="20"/>
      <c r="E51" s="20"/>
      <c r="F51" s="20"/>
      <c r="G51" s="20"/>
      <c r="H51" s="21"/>
      <c r="I51" s="20"/>
      <c r="J51" s="20"/>
      <c r="K51" s="20"/>
      <c r="L51" s="20"/>
      <c r="M51" s="20"/>
      <c r="N51" s="20"/>
      <c r="O51" s="21"/>
      <c r="P51" s="20"/>
      <c r="Q51" s="20"/>
      <c r="R51" s="20"/>
      <c r="S51" s="20"/>
      <c r="T51" s="21"/>
    </row>
    <row r="52" spans="1:20">
      <c r="A52" s="20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20"/>
      <c r="O52" s="21"/>
      <c r="P52" s="20"/>
      <c r="Q52" s="20"/>
      <c r="R52" s="20"/>
      <c r="S52" s="20"/>
      <c r="T52" s="21"/>
    </row>
    <row r="53" spans="1:20">
      <c r="A53" s="20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0"/>
      <c r="M53" s="20"/>
      <c r="N53" s="20"/>
      <c r="O53" s="21"/>
      <c r="P53" s="20"/>
      <c r="Q53" s="20"/>
      <c r="R53" s="20"/>
      <c r="S53" s="20"/>
      <c r="T53" s="21"/>
    </row>
    <row r="54" spans="1:20">
      <c r="A54" s="20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20"/>
      <c r="O54" s="21"/>
      <c r="P54" s="20"/>
      <c r="Q54" s="20"/>
      <c r="R54" s="20"/>
      <c r="S54" s="20"/>
      <c r="T54" s="21"/>
    </row>
    <row r="55" spans="1:20">
      <c r="A55" s="20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0"/>
      <c r="M55" s="20"/>
      <c r="N55" s="20"/>
      <c r="O55" s="21"/>
      <c r="P55" s="20"/>
      <c r="Q55" s="20"/>
      <c r="R55" s="20"/>
      <c r="S55" s="20"/>
      <c r="T55" s="21"/>
    </row>
    <row r="56" spans="1:20">
      <c r="A56" s="20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0"/>
      <c r="M56" s="20"/>
      <c r="N56" s="20"/>
      <c r="O56" s="21"/>
      <c r="P56" s="20"/>
      <c r="Q56" s="20"/>
      <c r="R56" s="20"/>
      <c r="S56" s="20"/>
      <c r="T56" s="21"/>
    </row>
    <row r="57" spans="1:20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1"/>
      <c r="P57" s="20"/>
      <c r="Q57" s="20"/>
      <c r="R57" s="20"/>
      <c r="S57" s="20"/>
      <c r="T57" s="21"/>
    </row>
    <row r="58" spans="1:20">
      <c r="A58" s="20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1"/>
      <c r="P58" s="20"/>
      <c r="Q58" s="20"/>
      <c r="R58" s="20"/>
      <c r="S58" s="20"/>
      <c r="T58" s="21"/>
    </row>
    <row r="59" spans="1:20">
      <c r="A59" s="20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1"/>
      <c r="P59" s="20"/>
      <c r="Q59" s="20"/>
      <c r="R59" s="20"/>
      <c r="S59" s="20"/>
      <c r="T59" s="21"/>
    </row>
    <row r="60" spans="1:20">
      <c r="A60" s="20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1"/>
      <c r="P60" s="20"/>
      <c r="Q60" s="20"/>
      <c r="R60" s="20"/>
      <c r="S60" s="20"/>
      <c r="T60" s="21"/>
    </row>
    <row r="61" spans="1:20">
      <c r="A61" s="20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0"/>
      <c r="M61" s="20"/>
      <c r="N61" s="20"/>
      <c r="O61" s="21"/>
      <c r="P61" s="20"/>
      <c r="Q61" s="20"/>
      <c r="R61" s="20"/>
      <c r="S61" s="20"/>
      <c r="T61" s="21"/>
    </row>
    <row r="62" spans="1:20">
      <c r="A62" s="20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0"/>
      <c r="M62" s="20"/>
      <c r="N62" s="20"/>
      <c r="O62" s="21"/>
      <c r="P62" s="20"/>
      <c r="Q62" s="20"/>
      <c r="R62" s="20"/>
      <c r="S62" s="20"/>
      <c r="T62" s="21"/>
    </row>
    <row r="63" spans="1:20">
      <c r="A63" s="20"/>
      <c r="B63" s="20"/>
      <c r="C63" s="20"/>
      <c r="D63" s="20"/>
      <c r="E63" s="20"/>
      <c r="F63" s="20"/>
      <c r="G63" s="20"/>
      <c r="H63" s="21"/>
      <c r="I63" s="20"/>
      <c r="J63" s="20"/>
      <c r="K63" s="20"/>
      <c r="L63" s="20"/>
      <c r="M63" s="20"/>
      <c r="N63" s="20"/>
      <c r="O63" s="21"/>
      <c r="P63" s="20"/>
      <c r="Q63" s="20"/>
      <c r="R63" s="20"/>
      <c r="S63" s="20"/>
      <c r="T63" s="21"/>
    </row>
    <row r="64" spans="1:20">
      <c r="A64" s="20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0"/>
      <c r="O64" s="21"/>
      <c r="P64" s="20"/>
      <c r="Q64" s="20"/>
      <c r="R64" s="20"/>
      <c r="S64" s="20"/>
      <c r="T64" s="21"/>
    </row>
    <row r="65" spans="1:20">
      <c r="A65" s="20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0"/>
      <c r="M65" s="20"/>
      <c r="N65" s="20"/>
      <c r="O65" s="21"/>
      <c r="P65" s="20"/>
      <c r="Q65" s="20"/>
      <c r="R65" s="20"/>
      <c r="S65" s="20"/>
      <c r="T65" s="21"/>
    </row>
    <row r="66" spans="1:20">
      <c r="A66" s="20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0"/>
      <c r="M66" s="20"/>
      <c r="N66" s="20"/>
      <c r="O66" s="21"/>
      <c r="P66" s="20"/>
      <c r="Q66" s="20"/>
      <c r="R66" s="20"/>
      <c r="S66" s="20"/>
      <c r="T66" s="21"/>
    </row>
    <row r="67" spans="1:20">
      <c r="A67" s="20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1"/>
    </row>
    <row r="68" spans="1:20">
      <c r="A68" s="20"/>
      <c r="B68" s="20"/>
      <c r="C68" s="20"/>
      <c r="D68" s="20"/>
      <c r="E68" s="20"/>
      <c r="F68" s="20"/>
      <c r="G68" s="20"/>
      <c r="H68" s="21"/>
      <c r="I68" s="20"/>
      <c r="J68" s="20"/>
      <c r="K68" s="20"/>
      <c r="L68" s="20"/>
      <c r="M68" s="20"/>
      <c r="N68" s="20"/>
      <c r="O68" s="21"/>
      <c r="P68" s="20"/>
      <c r="Q68" s="20"/>
      <c r="R68" s="20"/>
      <c r="S68" s="20"/>
      <c r="T68" s="21"/>
    </row>
    <row r="69" spans="1:20">
      <c r="A69" s="20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0"/>
      <c r="M69" s="20"/>
      <c r="N69" s="20"/>
      <c r="O69" s="21"/>
      <c r="P69" s="20"/>
      <c r="Q69" s="20"/>
      <c r="R69" s="20"/>
      <c r="S69" s="20"/>
      <c r="T69" s="21"/>
    </row>
    <row r="70" spans="1:20">
      <c r="A70" s="20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0"/>
      <c r="M70" s="20"/>
      <c r="N70" s="20"/>
      <c r="O70" s="21"/>
      <c r="P70" s="20"/>
      <c r="Q70" s="20"/>
      <c r="R70" s="20"/>
      <c r="S70" s="20"/>
      <c r="T70" s="21"/>
    </row>
    <row r="71" spans="1:20">
      <c r="A71" s="20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0"/>
      <c r="M71" s="20"/>
      <c r="N71" s="20"/>
      <c r="O71" s="21"/>
      <c r="P71" s="20"/>
      <c r="Q71" s="20"/>
      <c r="R71" s="20"/>
      <c r="S71" s="20"/>
      <c r="T71" s="21"/>
    </row>
    <row r="72" spans="1:20">
      <c r="A72" s="20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20"/>
      <c r="O72" s="21"/>
      <c r="P72" s="20"/>
      <c r="Q72" s="20"/>
      <c r="R72" s="20"/>
      <c r="S72" s="20"/>
      <c r="T72" s="21"/>
    </row>
    <row r="73" spans="1:20">
      <c r="A73" s="20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20"/>
      <c r="O73" s="21"/>
      <c r="P73" s="20"/>
      <c r="Q73" s="20"/>
      <c r="R73" s="20"/>
      <c r="S73" s="20"/>
      <c r="T73" s="21"/>
    </row>
    <row r="74" spans="1:20">
      <c r="A74" s="20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0"/>
      <c r="M74" s="20"/>
      <c r="N74" s="20"/>
      <c r="O74" s="21"/>
      <c r="P74" s="20"/>
      <c r="Q74" s="20"/>
      <c r="R74" s="20"/>
      <c r="S74" s="20"/>
      <c r="T74" s="21"/>
    </row>
    <row r="75" spans="1:20">
      <c r="A75" s="20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0"/>
      <c r="M75" s="20"/>
      <c r="N75" s="20"/>
      <c r="O75" s="21"/>
      <c r="P75" s="20"/>
      <c r="Q75" s="20"/>
      <c r="R75" s="20"/>
      <c r="S75" s="20"/>
      <c r="T75" s="21"/>
    </row>
    <row r="76" spans="1:20">
      <c r="A76" s="20"/>
      <c r="B76" s="20"/>
      <c r="C76" s="20"/>
      <c r="D76" s="20"/>
      <c r="E76" s="20"/>
      <c r="F76" s="20"/>
      <c r="G76" s="20"/>
      <c r="H76" s="21"/>
      <c r="I76" s="20"/>
      <c r="J76" s="20"/>
      <c r="K76" s="20"/>
      <c r="L76" s="20"/>
      <c r="M76" s="20"/>
      <c r="N76" s="20"/>
      <c r="O76" s="21"/>
      <c r="P76" s="20"/>
      <c r="Q76" s="20"/>
      <c r="R76" s="20"/>
      <c r="S76" s="20"/>
      <c r="T76" s="21"/>
    </row>
    <row r="77" spans="1:20">
      <c r="A77" s="20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0"/>
      <c r="M77" s="20"/>
      <c r="N77" s="20"/>
      <c r="O77" s="21"/>
      <c r="P77" s="20"/>
      <c r="Q77" s="20"/>
      <c r="R77" s="20"/>
      <c r="S77" s="20"/>
      <c r="T77" s="21"/>
    </row>
    <row r="78" spans="1:20">
      <c r="A78" s="20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0"/>
      <c r="M78" s="20"/>
      <c r="N78" s="20"/>
      <c r="O78" s="21"/>
      <c r="P78" s="20"/>
      <c r="Q78" s="20"/>
      <c r="R78" s="20"/>
      <c r="S78" s="20"/>
      <c r="T78" s="21"/>
    </row>
    <row r="79" spans="1:20">
      <c r="A79" s="20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0"/>
      <c r="M79" s="20"/>
      <c r="N79" s="20"/>
      <c r="O79" s="21"/>
      <c r="P79" s="20"/>
      <c r="Q79" s="20"/>
      <c r="R79" s="20"/>
      <c r="S79" s="20"/>
      <c r="T79" s="21"/>
    </row>
    <row r="80" spans="1:20">
      <c r="A80" s="20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0"/>
      <c r="M80" s="20"/>
      <c r="N80" s="20"/>
      <c r="O80" s="21"/>
      <c r="P80" s="20"/>
      <c r="Q80" s="20"/>
      <c r="R80" s="20"/>
      <c r="S80" s="20"/>
      <c r="T80" s="21"/>
    </row>
    <row r="81" spans="1:20">
      <c r="A81" s="20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0"/>
      <c r="M81" s="20"/>
      <c r="N81" s="20"/>
      <c r="O81" s="21"/>
      <c r="P81" s="20"/>
      <c r="Q81" s="20"/>
      <c r="R81" s="20"/>
      <c r="S81" s="20"/>
      <c r="T81" s="21"/>
    </row>
    <row r="82" spans="1:20">
      <c r="A82" s="20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0"/>
      <c r="M82" s="20"/>
      <c r="N82" s="20"/>
      <c r="O82" s="21"/>
      <c r="P82" s="20"/>
      <c r="Q82" s="20"/>
      <c r="R82" s="20"/>
      <c r="S82" s="20"/>
      <c r="T82" s="21"/>
    </row>
    <row r="83" spans="1:20">
      <c r="A83" s="20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20"/>
      <c r="O83" s="21"/>
      <c r="P83" s="20"/>
      <c r="Q83" s="20"/>
      <c r="R83" s="20"/>
      <c r="S83" s="20"/>
      <c r="T83" s="21"/>
    </row>
    <row r="84" spans="1:20">
      <c r="A84" s="20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0"/>
      <c r="N84" s="20"/>
      <c r="O84" s="21"/>
      <c r="P84" s="20"/>
      <c r="Q84" s="20"/>
      <c r="R84" s="20"/>
      <c r="S84" s="20"/>
      <c r="T84" s="21"/>
    </row>
    <row r="85" spans="1:20">
      <c r="A85" s="20"/>
      <c r="B85" s="20"/>
      <c r="C85" s="20"/>
      <c r="D85" s="20"/>
      <c r="E85" s="20"/>
      <c r="F85" s="20"/>
      <c r="G85" s="20"/>
      <c r="H85" s="21"/>
      <c r="I85" s="20"/>
      <c r="J85" s="20"/>
      <c r="K85" s="20"/>
      <c r="L85" s="20"/>
      <c r="M85" s="20"/>
      <c r="N85" s="20"/>
      <c r="O85" s="21"/>
      <c r="P85" s="20"/>
      <c r="Q85" s="20"/>
      <c r="R85" s="20"/>
      <c r="S85" s="20"/>
      <c r="T85" s="21"/>
    </row>
    <row r="86" spans="1:20">
      <c r="A86" s="20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0"/>
      <c r="M86" s="20"/>
      <c r="N86" s="20"/>
      <c r="O86" s="21"/>
      <c r="P86" s="20"/>
      <c r="Q86" s="20"/>
      <c r="R86" s="20"/>
      <c r="S86" s="20"/>
      <c r="T86" s="21"/>
    </row>
    <row r="87" spans="1:20">
      <c r="A87" s="20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0"/>
      <c r="M87" s="20"/>
      <c r="N87" s="20"/>
      <c r="O87" s="21"/>
      <c r="P87" s="20"/>
      <c r="Q87" s="20"/>
      <c r="R87" s="20"/>
      <c r="S87" s="20"/>
      <c r="T87" s="21"/>
    </row>
    <row r="88" spans="1:20">
      <c r="A88" s="20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0"/>
      <c r="M88" s="20"/>
      <c r="N88" s="20"/>
      <c r="O88" s="21"/>
      <c r="P88" s="20"/>
      <c r="Q88" s="20"/>
      <c r="R88" s="20"/>
      <c r="S88" s="20"/>
      <c r="T88" s="21"/>
    </row>
    <row r="89" spans="1:20">
      <c r="A89" s="20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0"/>
      <c r="N89" s="20"/>
      <c r="O89" s="21"/>
      <c r="P89" s="20"/>
      <c r="Q89" s="20"/>
      <c r="R89" s="20"/>
      <c r="S89" s="20"/>
      <c r="T89" s="21"/>
    </row>
    <row r="90" spans="1:20">
      <c r="A90" s="20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0"/>
      <c r="M90" s="20"/>
      <c r="N90" s="20"/>
      <c r="O90" s="21"/>
      <c r="P90" s="20"/>
      <c r="Q90" s="20"/>
      <c r="R90" s="20"/>
      <c r="S90" s="20"/>
      <c r="T90" s="21"/>
    </row>
    <row r="91" spans="1:20">
      <c r="A91" s="20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0"/>
      <c r="M91" s="20"/>
      <c r="N91" s="20"/>
      <c r="O91" s="21"/>
      <c r="P91" s="20"/>
      <c r="Q91" s="20"/>
      <c r="R91" s="20"/>
      <c r="S91" s="20"/>
      <c r="T91" s="21"/>
    </row>
    <row r="92" spans="1:20">
      <c r="A92" s="20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0"/>
      <c r="M92" s="20"/>
      <c r="N92" s="20"/>
      <c r="O92" s="21"/>
      <c r="P92" s="20"/>
      <c r="Q92" s="20"/>
      <c r="R92" s="20"/>
      <c r="S92" s="20"/>
      <c r="T92" s="21"/>
    </row>
    <row r="93" spans="1:20">
      <c r="A93" s="20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0"/>
      <c r="M93" s="20"/>
      <c r="N93" s="20"/>
      <c r="O93" s="21"/>
      <c r="P93" s="20"/>
      <c r="Q93" s="20"/>
      <c r="R93" s="20"/>
      <c r="S93" s="20"/>
      <c r="T93" s="21"/>
    </row>
    <row r="94" spans="1:20">
      <c r="A94" s="20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0"/>
      <c r="N94" s="20"/>
      <c r="O94" s="21"/>
      <c r="P94" s="20"/>
      <c r="Q94" s="20"/>
      <c r="R94" s="20"/>
      <c r="S94" s="20"/>
      <c r="T94" s="21"/>
    </row>
    <row r="95" spans="1:20">
      <c r="A95" s="20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20"/>
      <c r="O95" s="21"/>
      <c r="P95" s="20"/>
      <c r="Q95" s="20"/>
      <c r="R95" s="20"/>
      <c r="S95" s="20"/>
      <c r="T95" s="21"/>
    </row>
    <row r="96" spans="1:20">
      <c r="A96" s="20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20"/>
      <c r="O96" s="21"/>
      <c r="P96" s="20"/>
      <c r="Q96" s="20"/>
      <c r="R96" s="20"/>
      <c r="S96" s="20"/>
      <c r="T96" s="21"/>
    </row>
    <row r="97" spans="1:20">
      <c r="A97" s="20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20"/>
      <c r="O97" s="21"/>
      <c r="P97" s="20"/>
      <c r="Q97" s="20"/>
      <c r="R97" s="20"/>
      <c r="S97" s="20"/>
      <c r="T97" s="21"/>
    </row>
    <row r="98" spans="1:20">
      <c r="A98" s="20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20"/>
      <c r="O98" s="21"/>
      <c r="P98" s="20"/>
      <c r="Q98" s="20"/>
      <c r="R98" s="20"/>
      <c r="S98" s="20"/>
      <c r="T98" s="21"/>
    </row>
    <row r="99" spans="1:20">
      <c r="A99" s="20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20"/>
      <c r="O99" s="21"/>
      <c r="P99" s="20"/>
      <c r="Q99" s="20"/>
      <c r="R99" s="20"/>
      <c r="S99" s="20"/>
      <c r="T99" s="21"/>
    </row>
    <row r="100" spans="1:20">
      <c r="A100" s="20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20"/>
      <c r="O100" s="21"/>
      <c r="P100" s="20"/>
      <c r="Q100" s="20"/>
      <c r="R100" s="20"/>
      <c r="S100" s="20"/>
      <c r="T100" s="21"/>
    </row>
    <row r="101" spans="1:20">
      <c r="A101" s="20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0"/>
      <c r="M101" s="20"/>
      <c r="N101" s="20"/>
      <c r="O101" s="21"/>
      <c r="P101" s="20"/>
      <c r="Q101" s="20"/>
      <c r="R101" s="20"/>
      <c r="S101" s="20"/>
      <c r="T101" s="21"/>
    </row>
    <row r="102" spans="1:20">
      <c r="A102" s="20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1"/>
      <c r="P102" s="20"/>
      <c r="Q102" s="20"/>
      <c r="R102" s="20"/>
      <c r="S102" s="20"/>
      <c r="T102" s="21"/>
    </row>
    <row r="103" spans="1:20">
      <c r="A103" s="20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1"/>
      <c r="P103" s="20"/>
      <c r="Q103" s="20"/>
      <c r="R103" s="20"/>
      <c r="S103" s="20"/>
      <c r="T103" s="21"/>
    </row>
    <row r="104" spans="1:20">
      <c r="A104" s="20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1"/>
      <c r="P104" s="20"/>
      <c r="Q104" s="20"/>
      <c r="R104" s="20"/>
      <c r="S104" s="20"/>
      <c r="T104" s="21"/>
    </row>
    <row r="105" spans="1:20">
      <c r="A105" s="20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1"/>
      <c r="P105" s="20"/>
      <c r="Q105" s="20"/>
      <c r="R105" s="20"/>
      <c r="S105" s="20"/>
      <c r="T105" s="21"/>
    </row>
    <row r="106" spans="1:20">
      <c r="A106" s="20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1"/>
      <c r="P106" s="20"/>
      <c r="Q106" s="20"/>
      <c r="R106" s="20"/>
      <c r="S106" s="20"/>
      <c r="T106" s="21"/>
    </row>
    <row r="107" spans="1:20">
      <c r="A107" s="20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1"/>
      <c r="P107" s="20"/>
      <c r="Q107" s="20"/>
      <c r="R107" s="20"/>
      <c r="S107" s="20"/>
      <c r="T107" s="21"/>
    </row>
    <row r="108" spans="1:20">
      <c r="A108" s="20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1"/>
      <c r="P108" s="20"/>
      <c r="Q108" s="20"/>
      <c r="R108" s="20"/>
      <c r="S108" s="20"/>
      <c r="T108" s="21"/>
    </row>
    <row r="109" spans="1:20">
      <c r="A109" s="20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1"/>
      <c r="P109" s="20"/>
      <c r="Q109" s="20"/>
      <c r="R109" s="20"/>
      <c r="S109" s="20"/>
      <c r="T109" s="21"/>
    </row>
    <row r="110" spans="1:20">
      <c r="A110" s="20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1"/>
      <c r="P110" s="20"/>
      <c r="Q110" s="20"/>
      <c r="R110" s="20"/>
      <c r="S110" s="20"/>
      <c r="T110" s="21"/>
    </row>
    <row r="111" spans="1:20">
      <c r="A111" s="20"/>
      <c r="B111" s="20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1"/>
      <c r="P111" s="20"/>
      <c r="Q111" s="20"/>
      <c r="R111" s="20"/>
      <c r="S111" s="20"/>
      <c r="T111" s="21"/>
    </row>
    <row r="112" spans="1:20">
      <c r="A112" s="20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1"/>
      <c r="P112" s="20"/>
      <c r="Q112" s="20"/>
      <c r="R112" s="20"/>
      <c r="S112" s="20"/>
      <c r="T112" s="21"/>
    </row>
    <row r="113" spans="1:20">
      <c r="A113" s="20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1"/>
      <c r="P113" s="20"/>
      <c r="Q113" s="20"/>
      <c r="R113" s="20"/>
      <c r="S113" s="20"/>
      <c r="T113" s="21"/>
    </row>
    <row r="114" spans="1:20">
      <c r="A114" s="20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1"/>
      <c r="P114" s="20"/>
      <c r="Q114" s="20"/>
      <c r="R114" s="20"/>
      <c r="S114" s="20"/>
      <c r="T114" s="21"/>
    </row>
    <row r="115" spans="1:20">
      <c r="A115" s="20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1"/>
      <c r="P115" s="20"/>
      <c r="Q115" s="20"/>
      <c r="R115" s="20"/>
      <c r="S115" s="20"/>
      <c r="T115" s="21"/>
    </row>
    <row r="116" spans="1:20">
      <c r="A116" s="20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1"/>
      <c r="P116" s="20"/>
      <c r="Q116" s="20"/>
      <c r="R116" s="20"/>
      <c r="S116" s="20"/>
      <c r="T116" s="21"/>
    </row>
    <row r="117" spans="1:20">
      <c r="A117" s="20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1"/>
      <c r="P117" s="20"/>
      <c r="Q117" s="20"/>
      <c r="R117" s="20"/>
      <c r="S117" s="20"/>
      <c r="T117" s="21"/>
    </row>
    <row r="118" spans="1:20">
      <c r="A118" s="20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1"/>
      <c r="P118" s="20"/>
      <c r="Q118" s="20"/>
      <c r="R118" s="20"/>
      <c r="S118" s="20"/>
      <c r="T118" s="21"/>
    </row>
    <row r="119" spans="1:20">
      <c r="A119" s="20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1"/>
      <c r="P119" s="20"/>
      <c r="Q119" s="20"/>
      <c r="R119" s="20"/>
      <c r="S119" s="20"/>
      <c r="T119" s="21"/>
    </row>
    <row r="120" spans="1:20">
      <c r="A120" s="20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1"/>
      <c r="P120" s="20"/>
      <c r="Q120" s="20"/>
      <c r="R120" s="20"/>
      <c r="S120" s="20"/>
      <c r="T120" s="21"/>
    </row>
    <row r="121" spans="1:20">
      <c r="A121" s="20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1"/>
      <c r="P121" s="20"/>
      <c r="Q121" s="20"/>
      <c r="R121" s="20"/>
      <c r="S121" s="20"/>
      <c r="T121" s="21"/>
    </row>
    <row r="122" spans="1:20">
      <c r="A122" s="20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1"/>
      <c r="P122" s="20"/>
      <c r="Q122" s="20"/>
      <c r="R122" s="20"/>
      <c r="S122" s="20"/>
      <c r="T122" s="21"/>
    </row>
    <row r="123" spans="1:20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  <c r="Q123" s="20"/>
      <c r="R123" s="20"/>
      <c r="S123" s="20"/>
      <c r="T123" s="21"/>
    </row>
    <row r="124" spans="1:20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  <c r="Q124" s="20"/>
      <c r="R124" s="20"/>
      <c r="S124" s="20"/>
      <c r="T124" s="21"/>
    </row>
    <row r="125" spans="1:20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  <c r="Q125" s="20"/>
      <c r="R125" s="20"/>
      <c r="S125" s="20"/>
      <c r="T125" s="21"/>
    </row>
    <row r="126" spans="1:20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  <c r="Q126" s="20"/>
      <c r="R126" s="20"/>
      <c r="S126" s="20"/>
      <c r="T126" s="21"/>
    </row>
    <row r="127" spans="1:20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  <c r="Q127" s="20"/>
      <c r="R127" s="20"/>
      <c r="S127" s="20"/>
      <c r="T127" s="21"/>
    </row>
    <row r="128" spans="1:20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  <c r="Q128" s="20"/>
      <c r="R128" s="20"/>
      <c r="S128" s="20"/>
      <c r="T128" s="21"/>
    </row>
    <row r="129" spans="1:20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  <c r="Q129" s="20"/>
      <c r="R129" s="20"/>
      <c r="S129" s="20"/>
      <c r="T129" s="21"/>
    </row>
    <row r="130" spans="1:20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  <c r="Q130" s="20"/>
      <c r="R130" s="20"/>
      <c r="S130" s="20"/>
      <c r="T130" s="21"/>
    </row>
    <row r="131" spans="1:20">
      <c r="A131" s="20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1"/>
      <c r="P131" s="20"/>
      <c r="Q131" s="20"/>
      <c r="R131" s="20"/>
      <c r="S131" s="20"/>
      <c r="T131" s="21"/>
    </row>
    <row r="132" spans="1:20">
      <c r="A132" s="20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1"/>
      <c r="P132" s="20"/>
      <c r="Q132" s="20"/>
      <c r="R132" s="20"/>
      <c r="S132" s="20"/>
      <c r="T132" s="21"/>
    </row>
    <row r="133" spans="1:20">
      <c r="A133" s="20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1"/>
      <c r="P133" s="20"/>
      <c r="Q133" s="20"/>
      <c r="R133" s="20"/>
      <c r="S133" s="20"/>
      <c r="T133" s="21"/>
    </row>
    <row r="134" spans="1:20">
      <c r="A134" s="20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1"/>
      <c r="P134" s="20"/>
      <c r="Q134" s="20"/>
      <c r="R134" s="20"/>
      <c r="S134" s="20"/>
      <c r="T134" s="21"/>
    </row>
    <row r="135" spans="1:20">
      <c r="A135" s="20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1"/>
      <c r="P135" s="20"/>
      <c r="Q135" s="20"/>
      <c r="R135" s="20"/>
      <c r="S135" s="20"/>
      <c r="T135" s="21"/>
    </row>
    <row r="136" spans="1:20">
      <c r="A136" s="20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1"/>
      <c r="P136" s="20"/>
      <c r="Q136" s="20"/>
      <c r="R136" s="20"/>
      <c r="S136" s="20"/>
      <c r="T136" s="21"/>
    </row>
    <row r="137" spans="1:20">
      <c r="A137" s="20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1"/>
      <c r="P137" s="20"/>
      <c r="Q137" s="20"/>
      <c r="R137" s="20"/>
      <c r="S137" s="20"/>
      <c r="T137" s="21"/>
    </row>
    <row r="138" spans="1:20">
      <c r="A138" s="20"/>
      <c r="B138" s="20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1"/>
      <c r="P138" s="20"/>
      <c r="Q138" s="20"/>
      <c r="R138" s="20"/>
      <c r="S138" s="20"/>
      <c r="T138" s="21"/>
    </row>
    <row r="139" spans="1:20">
      <c r="A139" s="20"/>
      <c r="B139" s="20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1"/>
      <c r="P139" s="20"/>
      <c r="Q139" s="20"/>
      <c r="R139" s="20"/>
      <c r="S139" s="20"/>
      <c r="T139" s="21"/>
    </row>
    <row r="140" spans="1:20">
      <c r="A140" s="20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1"/>
      <c r="P140" s="20"/>
      <c r="Q140" s="20"/>
      <c r="R140" s="20"/>
      <c r="S140" s="20"/>
      <c r="T140" s="21"/>
    </row>
    <row r="141" spans="1:20">
      <c r="A141" s="20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1"/>
      <c r="P141" s="20"/>
      <c r="Q141" s="20"/>
      <c r="R141" s="20"/>
      <c r="S141" s="20"/>
      <c r="T141" s="21"/>
    </row>
    <row r="142" spans="1:20">
      <c r="A142" s="20"/>
      <c r="B142" s="20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1"/>
      <c r="P142" s="20"/>
      <c r="Q142" s="20"/>
      <c r="R142" s="20"/>
      <c r="S142" s="20"/>
      <c r="T142" s="21"/>
    </row>
    <row r="143" spans="1:20">
      <c r="A143" s="20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1"/>
      <c r="P143" s="20"/>
      <c r="Q143" s="20"/>
      <c r="R143" s="20"/>
      <c r="S143" s="20"/>
      <c r="T143" s="21"/>
    </row>
    <row r="144" spans="1:20">
      <c r="A144" s="20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1"/>
      <c r="P144" s="20"/>
      <c r="Q144" s="20"/>
      <c r="R144" s="20"/>
      <c r="S144" s="20"/>
      <c r="T144" s="21"/>
    </row>
    <row r="145" spans="1:20">
      <c r="A145" s="20"/>
      <c r="B145" s="20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1"/>
      <c r="P145" s="20"/>
      <c r="Q145" s="20"/>
      <c r="R145" s="20"/>
      <c r="S145" s="20"/>
      <c r="T145" s="21"/>
    </row>
    <row r="146" spans="1:20">
      <c r="A146" s="20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1"/>
      <c r="P146" s="20"/>
      <c r="Q146" s="20"/>
      <c r="R146" s="20"/>
      <c r="S146" s="20"/>
      <c r="T146" s="21"/>
    </row>
    <row r="147" spans="1:20">
      <c r="A147" s="20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1"/>
      <c r="P147" s="20"/>
      <c r="Q147" s="20"/>
      <c r="R147" s="20"/>
      <c r="S147" s="20"/>
      <c r="T147" s="21"/>
    </row>
    <row r="148" spans="1:20">
      <c r="A148" s="20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1"/>
      <c r="P148" s="20"/>
      <c r="Q148" s="20"/>
      <c r="R148" s="20"/>
      <c r="S148" s="20"/>
      <c r="T148" s="21"/>
    </row>
    <row r="149" spans="1:20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1"/>
      <c r="P149" s="20"/>
      <c r="Q149" s="20"/>
      <c r="R149" s="20"/>
      <c r="S149" s="20"/>
      <c r="T149" s="21"/>
    </row>
    <row r="150" spans="1:20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1"/>
      <c r="P150" s="20"/>
      <c r="Q150" s="20"/>
      <c r="R150" s="20"/>
      <c r="S150" s="20"/>
      <c r="T150" s="21"/>
    </row>
    <row r="151" spans="1:20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1"/>
      <c r="P151" s="20"/>
      <c r="Q151" s="20"/>
      <c r="R151" s="20"/>
      <c r="S151" s="20"/>
      <c r="T151" s="21"/>
    </row>
    <row r="152" spans="1:20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1"/>
      <c r="P152" s="20"/>
      <c r="Q152" s="20"/>
      <c r="R152" s="20"/>
      <c r="S152" s="20"/>
      <c r="T152" s="21"/>
    </row>
    <row r="153" spans="1:20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1"/>
      <c r="P153" s="20"/>
      <c r="Q153" s="20"/>
      <c r="R153" s="20"/>
      <c r="S153" s="20"/>
      <c r="T153" s="21"/>
    </row>
    <row r="154" spans="1:20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1"/>
      <c r="P154" s="20"/>
      <c r="Q154" s="20"/>
      <c r="R154" s="20"/>
      <c r="S154" s="20"/>
      <c r="T154" s="21"/>
    </row>
    <row r="155" spans="1:20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1"/>
      <c r="P155" s="20"/>
      <c r="Q155" s="20"/>
      <c r="R155" s="20"/>
      <c r="S155" s="20"/>
      <c r="T155" s="21"/>
    </row>
    <row r="156" spans="1:20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1"/>
      <c r="P156" s="20"/>
      <c r="Q156" s="20"/>
      <c r="R156" s="20"/>
      <c r="S156" s="20"/>
      <c r="T156" s="21"/>
    </row>
    <row r="157" spans="1:20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1"/>
      <c r="P157" s="20"/>
      <c r="Q157" s="20"/>
      <c r="R157" s="20"/>
      <c r="S157" s="20"/>
      <c r="T157" s="21"/>
    </row>
    <row r="158" spans="1:20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1"/>
      <c r="P158" s="20"/>
      <c r="Q158" s="20"/>
      <c r="R158" s="20"/>
      <c r="S158" s="20"/>
      <c r="T158" s="21"/>
    </row>
    <row r="159" spans="1:20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1"/>
      <c r="P159" s="20"/>
      <c r="Q159" s="20"/>
      <c r="R159" s="20"/>
      <c r="S159" s="20"/>
      <c r="T159" s="21"/>
    </row>
    <row r="160" spans="1:20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1"/>
      <c r="P160" s="20"/>
      <c r="Q160" s="20"/>
      <c r="R160" s="20"/>
      <c r="S160" s="20"/>
      <c r="T160" s="21"/>
    </row>
    <row r="161" spans="1:20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1"/>
      <c r="P161" s="20"/>
      <c r="Q161" s="20"/>
      <c r="R161" s="20"/>
      <c r="S161" s="20"/>
      <c r="T161" s="21"/>
    </row>
    <row r="162" spans="1:20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1"/>
      <c r="P162" s="20"/>
      <c r="Q162" s="20"/>
      <c r="R162" s="20"/>
      <c r="S162" s="20"/>
      <c r="T162" s="21"/>
    </row>
    <row r="163" spans="1:20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1"/>
      <c r="P163" s="20"/>
      <c r="Q163" s="20"/>
      <c r="R163" s="20"/>
      <c r="S163" s="20"/>
      <c r="T163" s="21"/>
    </row>
    <row r="164" spans="1:20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1"/>
      <c r="P164" s="20"/>
      <c r="Q164" s="20"/>
      <c r="R164" s="20"/>
      <c r="S164" s="20"/>
      <c r="T164" s="21"/>
    </row>
    <row r="165" spans="1:20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1"/>
      <c r="P165" s="20"/>
      <c r="Q165" s="20"/>
      <c r="R165" s="20"/>
      <c r="S165" s="20"/>
      <c r="T165" s="21"/>
    </row>
    <row r="166" spans="1:20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1"/>
      <c r="P166" s="20"/>
      <c r="Q166" s="20"/>
      <c r="R166" s="20"/>
      <c r="S166" s="20"/>
      <c r="T166" s="21"/>
    </row>
    <row r="167" spans="1:20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1"/>
      <c r="P167" s="20"/>
      <c r="Q167" s="20"/>
      <c r="R167" s="20"/>
      <c r="S167" s="20"/>
      <c r="T167" s="21"/>
    </row>
    <row r="168" spans="1:20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1"/>
      <c r="P168" s="20"/>
      <c r="Q168" s="20"/>
      <c r="R168" s="20"/>
      <c r="S168" s="20"/>
      <c r="T168" s="21"/>
    </row>
    <row r="169" spans="1:20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1"/>
      <c r="P169" s="20"/>
      <c r="Q169" s="20"/>
      <c r="R169" s="20"/>
      <c r="S169" s="20"/>
      <c r="T169" s="21"/>
    </row>
    <row r="170" spans="1:20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1"/>
      <c r="P170" s="20"/>
      <c r="Q170" s="20"/>
      <c r="R170" s="20"/>
      <c r="S170" s="20"/>
      <c r="T170" s="21"/>
    </row>
    <row r="171" spans="1:20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1"/>
      <c r="P171" s="20"/>
      <c r="Q171" s="20"/>
      <c r="R171" s="20"/>
      <c r="S171" s="20"/>
      <c r="T171" s="21"/>
    </row>
    <row r="172" spans="1:20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1"/>
      <c r="P172" s="20"/>
      <c r="Q172" s="20"/>
      <c r="R172" s="20"/>
      <c r="S172" s="20"/>
      <c r="T172" s="21"/>
    </row>
    <row r="173" spans="1:20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1"/>
      <c r="P173" s="20"/>
      <c r="Q173" s="20"/>
      <c r="R173" s="20"/>
      <c r="S173" s="20"/>
      <c r="T173" s="21"/>
    </row>
    <row r="174" spans="1:20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1"/>
      <c r="P174" s="20"/>
      <c r="Q174" s="20"/>
      <c r="R174" s="20"/>
      <c r="S174" s="20"/>
      <c r="T174" s="21"/>
    </row>
    <row r="175" spans="1:20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1"/>
      <c r="P175" s="20"/>
      <c r="Q175" s="20"/>
      <c r="R175" s="20"/>
      <c r="S175" s="20"/>
      <c r="T175" s="21"/>
    </row>
    <row r="176" spans="1:20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1"/>
      <c r="P176" s="20"/>
      <c r="Q176" s="20"/>
      <c r="R176" s="20"/>
      <c r="S176" s="20"/>
      <c r="T176" s="21"/>
    </row>
    <row r="177" spans="1:20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1"/>
      <c r="P177" s="20"/>
      <c r="Q177" s="20"/>
      <c r="R177" s="20"/>
      <c r="S177" s="20"/>
      <c r="T177" s="21"/>
    </row>
    <row r="178" spans="1:20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1"/>
      <c r="P178" s="20"/>
      <c r="Q178" s="20"/>
      <c r="R178" s="20"/>
      <c r="S178" s="20"/>
      <c r="T178" s="21"/>
    </row>
    <row r="179" spans="1:20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1"/>
      <c r="P179" s="20"/>
      <c r="Q179" s="20"/>
      <c r="R179" s="20"/>
      <c r="S179" s="20"/>
      <c r="T179" s="21"/>
    </row>
    <row r="180" spans="1:20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1"/>
      <c r="P180" s="20"/>
      <c r="Q180" s="20"/>
      <c r="R180" s="20"/>
      <c r="S180" s="20"/>
      <c r="T180" s="21"/>
    </row>
    <row r="181" spans="1:20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1"/>
      <c r="P181" s="20"/>
      <c r="Q181" s="20"/>
      <c r="R181" s="20"/>
      <c r="S181" s="20"/>
      <c r="T181" s="21"/>
    </row>
    <row r="182" spans="1:20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1"/>
      <c r="P182" s="20"/>
      <c r="Q182" s="20"/>
      <c r="R182" s="20"/>
      <c r="S182" s="20"/>
      <c r="T182" s="21"/>
    </row>
    <row r="183" spans="1:20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1"/>
      <c r="P183" s="20"/>
      <c r="Q183" s="20"/>
      <c r="R183" s="20"/>
      <c r="S183" s="20"/>
      <c r="T183" s="21"/>
    </row>
    <row r="184" spans="1:20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1"/>
      <c r="P184" s="20"/>
      <c r="Q184" s="20"/>
      <c r="R184" s="20"/>
      <c r="S184" s="20"/>
      <c r="T184" s="21"/>
    </row>
    <row r="185" spans="1:20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1"/>
      <c r="P185" s="20"/>
      <c r="Q185" s="20"/>
      <c r="R185" s="20"/>
      <c r="S185" s="20"/>
      <c r="T185" s="21"/>
    </row>
    <row r="186" spans="1:20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1"/>
      <c r="P186" s="20"/>
      <c r="Q186" s="20"/>
      <c r="R186" s="20"/>
      <c r="S186" s="20"/>
      <c r="T186" s="21"/>
    </row>
    <row r="187" spans="1:20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1"/>
      <c r="P187" s="20"/>
      <c r="Q187" s="20"/>
      <c r="R187" s="20"/>
      <c r="S187" s="20"/>
      <c r="T187" s="21"/>
    </row>
    <row r="188" spans="1:20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1"/>
      <c r="P188" s="20"/>
      <c r="Q188" s="20"/>
      <c r="R188" s="20"/>
      <c r="S188" s="20"/>
      <c r="T188" s="21"/>
    </row>
    <row r="189" spans="1:20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1"/>
      <c r="P189" s="20"/>
      <c r="Q189" s="20"/>
      <c r="R189" s="20"/>
      <c r="S189" s="20"/>
      <c r="T189" s="21"/>
    </row>
    <row r="190" spans="1:20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1"/>
      <c r="P190" s="20"/>
      <c r="Q190" s="20"/>
      <c r="R190" s="20"/>
      <c r="S190" s="20"/>
      <c r="T190" s="21"/>
    </row>
    <row r="191" spans="1:20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1"/>
      <c r="P191" s="20"/>
      <c r="Q191" s="20"/>
      <c r="R191" s="20"/>
      <c r="S191" s="20"/>
      <c r="T191" s="21"/>
    </row>
    <row r="192" spans="1:20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1"/>
      <c r="P192" s="20"/>
      <c r="Q192" s="20"/>
      <c r="R192" s="20"/>
      <c r="S192" s="20"/>
      <c r="T192" s="21"/>
    </row>
    <row r="193" spans="1:20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1"/>
      <c r="P193" s="20"/>
      <c r="Q193" s="20"/>
      <c r="R193" s="20"/>
      <c r="S193" s="20"/>
      <c r="T193" s="21"/>
    </row>
    <row r="194" spans="1:20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1"/>
      <c r="P194" s="20"/>
      <c r="Q194" s="20"/>
      <c r="R194" s="20"/>
      <c r="S194" s="20"/>
      <c r="T194" s="21"/>
    </row>
    <row r="195" spans="1:20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1"/>
      <c r="P195" s="20"/>
      <c r="Q195" s="20"/>
      <c r="R195" s="20"/>
      <c r="S195" s="20"/>
      <c r="T195" s="21"/>
    </row>
    <row r="196" spans="1:20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1"/>
      <c r="P196" s="20"/>
      <c r="Q196" s="20"/>
      <c r="R196" s="20"/>
      <c r="S196" s="20"/>
      <c r="T196" s="21"/>
    </row>
    <row r="197" spans="1:20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1"/>
      <c r="P197" s="20"/>
      <c r="Q197" s="20"/>
      <c r="R197" s="20"/>
      <c r="S197" s="20"/>
      <c r="T197" s="21"/>
    </row>
    <row r="198" spans="1:20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1"/>
      <c r="P198" s="20"/>
      <c r="Q198" s="20"/>
      <c r="R198" s="20"/>
      <c r="S198" s="20"/>
      <c r="T198" s="21"/>
    </row>
    <row r="199" spans="1:20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1"/>
      <c r="P199" s="20"/>
      <c r="Q199" s="20"/>
      <c r="R199" s="20"/>
      <c r="S199" s="20"/>
      <c r="T199" s="21"/>
    </row>
    <row r="200" spans="1:20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1"/>
      <c r="P200" s="20"/>
      <c r="Q200" s="20"/>
      <c r="R200" s="20"/>
      <c r="S200" s="20"/>
      <c r="T200" s="21"/>
    </row>
    <row r="201" spans="1:20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1"/>
      <c r="P201" s="20"/>
      <c r="Q201" s="20"/>
      <c r="R201" s="20"/>
      <c r="S201" s="20"/>
      <c r="T201" s="21"/>
    </row>
    <row r="202" spans="1:20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1"/>
      <c r="P202" s="20"/>
      <c r="Q202" s="20"/>
      <c r="R202" s="20"/>
      <c r="S202" s="20"/>
      <c r="T202" s="21"/>
    </row>
    <row r="203" spans="1:20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1"/>
      <c r="P203" s="20"/>
      <c r="Q203" s="20"/>
      <c r="R203" s="20"/>
      <c r="S203" s="20"/>
      <c r="T203" s="21"/>
    </row>
    <row r="204" spans="1:20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1"/>
      <c r="P204" s="20"/>
      <c r="Q204" s="20"/>
      <c r="R204" s="20"/>
      <c r="S204" s="20"/>
      <c r="T204" s="21"/>
    </row>
    <row r="205" spans="1:20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1"/>
      <c r="P205" s="20"/>
      <c r="Q205" s="20"/>
      <c r="R205" s="20"/>
      <c r="S205" s="20"/>
      <c r="T205" s="21"/>
    </row>
    <row r="206" spans="1:20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1"/>
      <c r="P206" s="20"/>
      <c r="Q206" s="20"/>
      <c r="R206" s="20"/>
      <c r="S206" s="20"/>
      <c r="T206" s="21"/>
    </row>
    <row r="207" spans="1:20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1"/>
      <c r="P207" s="20"/>
      <c r="Q207" s="20"/>
      <c r="R207" s="20"/>
      <c r="S207" s="20"/>
      <c r="T207" s="21"/>
    </row>
    <row r="208" spans="1:20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1"/>
      <c r="P208" s="20"/>
      <c r="Q208" s="20"/>
      <c r="R208" s="20"/>
      <c r="S208" s="20"/>
      <c r="T208" s="21"/>
    </row>
    <row r="209" spans="1:20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1"/>
      <c r="P209" s="20"/>
      <c r="Q209" s="20"/>
      <c r="R209" s="20"/>
      <c r="S209" s="20"/>
      <c r="T209" s="21"/>
    </row>
    <row r="210" spans="1:20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1"/>
      <c r="P210" s="20"/>
      <c r="Q210" s="20"/>
      <c r="R210" s="20"/>
      <c r="S210" s="20"/>
      <c r="T210" s="21"/>
    </row>
    <row r="211" spans="1:20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1"/>
      <c r="P211" s="20"/>
      <c r="Q211" s="20"/>
      <c r="R211" s="20"/>
      <c r="S211" s="20"/>
      <c r="T211" s="21"/>
    </row>
    <row r="212" spans="1:20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1"/>
      <c r="P212" s="20"/>
      <c r="Q212" s="20"/>
      <c r="R212" s="20"/>
      <c r="S212" s="20"/>
      <c r="T212" s="21"/>
    </row>
    <row r="213" spans="1:20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1"/>
      <c r="P213" s="20"/>
      <c r="Q213" s="20"/>
      <c r="R213" s="20"/>
      <c r="S213" s="20"/>
      <c r="T213" s="21"/>
    </row>
    <row r="214" spans="1:20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1"/>
      <c r="P214" s="20"/>
      <c r="Q214" s="20"/>
      <c r="R214" s="20"/>
      <c r="S214" s="20"/>
      <c r="T214" s="21"/>
    </row>
    <row r="215" spans="1:20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1"/>
      <c r="P215" s="20"/>
      <c r="Q215" s="20"/>
      <c r="R215" s="20"/>
      <c r="S215" s="20"/>
      <c r="T215" s="21"/>
    </row>
    <row r="216" spans="1:20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1"/>
      <c r="P216" s="20"/>
      <c r="Q216" s="20"/>
      <c r="R216" s="20"/>
      <c r="S216" s="20"/>
      <c r="T216" s="21"/>
    </row>
    <row r="217" spans="1:20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1"/>
      <c r="P217" s="20"/>
      <c r="Q217" s="20"/>
      <c r="R217" s="20"/>
      <c r="S217" s="20"/>
      <c r="T217" s="21"/>
    </row>
    <row r="218" spans="1:20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1"/>
      <c r="P218" s="20"/>
      <c r="Q218" s="20"/>
      <c r="R218" s="20"/>
      <c r="S218" s="20"/>
      <c r="T218" s="21"/>
    </row>
    <row r="219" spans="1:20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1"/>
      <c r="P219" s="20"/>
      <c r="Q219" s="20"/>
      <c r="R219" s="20"/>
      <c r="S219" s="20"/>
      <c r="T219" s="21"/>
    </row>
    <row r="220" spans="1:20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1"/>
      <c r="P220" s="20"/>
      <c r="Q220" s="20"/>
      <c r="R220" s="20"/>
      <c r="S220" s="20"/>
      <c r="T220" s="21"/>
    </row>
    <row r="221" spans="1:20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1"/>
      <c r="P221" s="20"/>
      <c r="Q221" s="20"/>
      <c r="R221" s="20"/>
      <c r="S221" s="20"/>
      <c r="T221" s="21"/>
    </row>
    <row r="222" spans="1:20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1"/>
      <c r="P222" s="20"/>
      <c r="Q222" s="20"/>
      <c r="R222" s="20"/>
      <c r="S222" s="20"/>
      <c r="T222" s="21"/>
    </row>
    <row r="223" spans="1:20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1"/>
      <c r="P223" s="20"/>
      <c r="Q223" s="20"/>
      <c r="R223" s="20"/>
      <c r="S223" s="20"/>
      <c r="T223" s="21"/>
    </row>
    <row r="224" spans="1:20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1"/>
      <c r="P224" s="20"/>
      <c r="Q224" s="20"/>
      <c r="R224" s="20"/>
      <c r="S224" s="20"/>
      <c r="T224" s="21"/>
    </row>
    <row r="225" spans="1:20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1"/>
      <c r="P225" s="20"/>
      <c r="Q225" s="20"/>
      <c r="R225" s="20"/>
      <c r="S225" s="20"/>
      <c r="T225" s="21"/>
    </row>
    <row r="226" spans="1:20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1"/>
      <c r="P226" s="20"/>
      <c r="Q226" s="20"/>
      <c r="R226" s="20"/>
      <c r="S226" s="20"/>
      <c r="T226" s="21"/>
    </row>
    <row r="227" spans="1:20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1"/>
      <c r="P227" s="20"/>
      <c r="Q227" s="20"/>
      <c r="R227" s="20"/>
      <c r="S227" s="20"/>
      <c r="T227" s="21"/>
    </row>
    <row r="228" spans="1:20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1"/>
      <c r="P228" s="20"/>
      <c r="Q228" s="20"/>
      <c r="R228" s="20"/>
      <c r="S228" s="20"/>
      <c r="T228" s="21"/>
    </row>
    <row r="229" spans="1:20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1"/>
      <c r="P229" s="20"/>
      <c r="Q229" s="20"/>
      <c r="R229" s="20"/>
      <c r="S229" s="20"/>
      <c r="T229" s="21"/>
    </row>
    <row r="230" spans="1:20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1"/>
      <c r="P230" s="20"/>
      <c r="Q230" s="20"/>
      <c r="R230" s="20"/>
      <c r="S230" s="20"/>
      <c r="T230" s="21"/>
    </row>
    <row r="231" spans="1:20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1"/>
      <c r="P231" s="20"/>
      <c r="Q231" s="20"/>
      <c r="R231" s="20"/>
      <c r="S231" s="20"/>
      <c r="T231" s="21"/>
    </row>
    <row r="232" spans="1:20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1"/>
      <c r="P232" s="20"/>
      <c r="Q232" s="20"/>
      <c r="R232" s="20"/>
      <c r="S232" s="20"/>
      <c r="T232" s="21"/>
    </row>
    <row r="233" spans="1:20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1"/>
      <c r="P233" s="20"/>
      <c r="Q233" s="20"/>
      <c r="R233" s="20"/>
      <c r="S233" s="20"/>
      <c r="T233" s="21"/>
    </row>
    <row r="234" spans="1:20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1"/>
      <c r="P234" s="20"/>
      <c r="Q234" s="20"/>
      <c r="R234" s="20"/>
      <c r="S234" s="20"/>
      <c r="T234" s="21"/>
    </row>
    <row r="235" spans="1:20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1"/>
      <c r="P235" s="20"/>
      <c r="Q235" s="20"/>
      <c r="R235" s="20"/>
      <c r="S235" s="20"/>
      <c r="T235" s="21"/>
    </row>
    <row r="236" spans="1:20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1"/>
      <c r="P236" s="20"/>
      <c r="Q236" s="20"/>
      <c r="R236" s="20"/>
      <c r="S236" s="20"/>
      <c r="T236" s="21"/>
    </row>
    <row r="237" spans="1:20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1"/>
      <c r="P237" s="20"/>
      <c r="Q237" s="20"/>
      <c r="R237" s="20"/>
      <c r="S237" s="20"/>
      <c r="T237" s="21"/>
    </row>
    <row r="238" spans="1:20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1"/>
      <c r="P238" s="20"/>
      <c r="Q238" s="20"/>
      <c r="R238" s="20"/>
      <c r="S238" s="20"/>
      <c r="T238" s="21"/>
    </row>
    <row r="239" spans="1:20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1"/>
      <c r="P239" s="20"/>
      <c r="Q239" s="20"/>
      <c r="R239" s="20"/>
      <c r="S239" s="20"/>
      <c r="T239" s="21"/>
    </row>
    <row r="240" spans="1:20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1"/>
      <c r="P240" s="20"/>
      <c r="Q240" s="20"/>
      <c r="R240" s="20"/>
      <c r="S240" s="20"/>
      <c r="T240" s="21"/>
    </row>
    <row r="241" spans="1:20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1"/>
      <c r="P241" s="20"/>
      <c r="Q241" s="20"/>
      <c r="R241" s="20"/>
      <c r="S241" s="20"/>
      <c r="T241" s="21"/>
    </row>
    <row r="242" spans="1:20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1"/>
      <c r="P242" s="20"/>
      <c r="Q242" s="20"/>
      <c r="R242" s="20"/>
      <c r="S242" s="20"/>
      <c r="T242" s="21"/>
    </row>
    <row r="243" spans="1:20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1"/>
      <c r="P243" s="20"/>
      <c r="Q243" s="20"/>
      <c r="R243" s="20"/>
      <c r="S243" s="20"/>
      <c r="T243" s="21"/>
    </row>
    <row r="244" spans="1:20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1"/>
      <c r="P244" s="20"/>
      <c r="Q244" s="20"/>
      <c r="R244" s="20"/>
      <c r="S244" s="20"/>
      <c r="T244" s="21"/>
    </row>
    <row r="245" spans="1:20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1"/>
      <c r="P245" s="20"/>
      <c r="Q245" s="20"/>
      <c r="R245" s="20"/>
      <c r="S245" s="20"/>
      <c r="T245" s="21"/>
    </row>
    <row r="246" spans="1:20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1"/>
      <c r="P246" s="20"/>
      <c r="Q246" s="20"/>
      <c r="R246" s="20"/>
      <c r="S246" s="20"/>
      <c r="T246" s="21"/>
    </row>
    <row r="247" spans="1:20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1"/>
      <c r="P247" s="20"/>
      <c r="Q247" s="20"/>
      <c r="R247" s="20"/>
      <c r="S247" s="20"/>
      <c r="T247" s="21"/>
    </row>
    <row r="248" spans="1:20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1"/>
      <c r="P248" s="20"/>
      <c r="Q248" s="20"/>
      <c r="R248" s="20"/>
      <c r="S248" s="20"/>
      <c r="T248" s="21"/>
    </row>
    <row r="249" spans="1:20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1"/>
      <c r="P249" s="20"/>
      <c r="Q249" s="20"/>
      <c r="R249" s="20"/>
      <c r="S249" s="20"/>
      <c r="T249" s="21"/>
    </row>
    <row r="250" spans="1:20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1"/>
      <c r="P250" s="20"/>
      <c r="Q250" s="20"/>
      <c r="R250" s="20"/>
      <c r="S250" s="20"/>
      <c r="T250" s="21"/>
    </row>
    <row r="251" spans="1:20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1"/>
      <c r="P251" s="20"/>
      <c r="Q251" s="20"/>
      <c r="R251" s="20"/>
      <c r="S251" s="20"/>
      <c r="T251" s="21"/>
    </row>
    <row r="252" spans="1:20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1"/>
      <c r="P252" s="20"/>
      <c r="Q252" s="20"/>
      <c r="R252" s="20"/>
      <c r="S252" s="20"/>
      <c r="T252" s="21"/>
    </row>
    <row r="253" spans="1:20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1"/>
      <c r="P253" s="20"/>
      <c r="Q253" s="20"/>
      <c r="R253" s="20"/>
      <c r="S253" s="20"/>
      <c r="T253" s="21"/>
    </row>
    <row r="254" spans="1:20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1"/>
      <c r="P254" s="20"/>
      <c r="Q254" s="20"/>
      <c r="R254" s="20"/>
      <c r="S254" s="20"/>
      <c r="T254" s="21"/>
    </row>
    <row r="255" spans="1:20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1"/>
      <c r="P255" s="20"/>
      <c r="Q255" s="20"/>
      <c r="R255" s="20"/>
      <c r="S255" s="20"/>
      <c r="T255" s="21"/>
    </row>
    <row r="256" spans="1:20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1"/>
      <c r="P256" s="20"/>
      <c r="Q256" s="20"/>
      <c r="R256" s="20"/>
      <c r="S256" s="20"/>
      <c r="T256" s="21"/>
    </row>
    <row r="257" spans="1:20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1"/>
      <c r="P257" s="20"/>
      <c r="Q257" s="20"/>
      <c r="R257" s="20"/>
      <c r="S257" s="20"/>
      <c r="T257" s="21"/>
    </row>
    <row r="258" spans="1:20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1"/>
      <c r="P258" s="20"/>
      <c r="Q258" s="20"/>
      <c r="R258" s="20"/>
      <c r="S258" s="20"/>
      <c r="T258" s="21"/>
    </row>
    <row r="259" spans="1:20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1"/>
      <c r="P259" s="20"/>
      <c r="Q259" s="20"/>
      <c r="R259" s="20"/>
      <c r="S259" s="20"/>
      <c r="T259" s="21"/>
    </row>
    <row r="260" spans="1:20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1"/>
      <c r="P260" s="20"/>
      <c r="Q260" s="20"/>
      <c r="R260" s="20"/>
      <c r="S260" s="20"/>
      <c r="T260" s="21"/>
    </row>
    <row r="261" spans="1:20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1"/>
      <c r="P261" s="20"/>
      <c r="Q261" s="20"/>
      <c r="R261" s="20"/>
      <c r="S261" s="20"/>
      <c r="T261" s="21"/>
    </row>
    <row r="262" spans="1:20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1"/>
      <c r="P262" s="20"/>
      <c r="Q262" s="20"/>
      <c r="R262" s="20"/>
      <c r="S262" s="20"/>
      <c r="T262" s="21"/>
    </row>
    <row r="263" spans="1:20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1"/>
      <c r="P263" s="20"/>
      <c r="Q263" s="20"/>
      <c r="R263" s="20"/>
      <c r="S263" s="20"/>
      <c r="T263" s="21"/>
    </row>
    <row r="264" spans="1:20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1"/>
      <c r="P264" s="20"/>
      <c r="Q264" s="20"/>
      <c r="R264" s="20"/>
      <c r="S264" s="20"/>
      <c r="T264" s="21"/>
    </row>
    <row r="265" spans="1:20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1"/>
      <c r="P265" s="20"/>
      <c r="Q265" s="20"/>
      <c r="R265" s="20"/>
      <c r="S265" s="20"/>
      <c r="T265" s="21"/>
    </row>
    <row r="266" spans="1:20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1"/>
      <c r="P266" s="20"/>
      <c r="Q266" s="20"/>
      <c r="R266" s="20"/>
      <c r="S266" s="20"/>
      <c r="T266" s="21"/>
    </row>
    <row r="267" spans="1:20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1"/>
      <c r="P267" s="20"/>
      <c r="Q267" s="20"/>
      <c r="R267" s="20"/>
      <c r="S267" s="20"/>
      <c r="T267" s="21"/>
    </row>
    <row r="268" spans="1:20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1"/>
      <c r="P268" s="20"/>
      <c r="Q268" s="20"/>
      <c r="R268" s="20"/>
      <c r="S268" s="20"/>
      <c r="T268" s="21"/>
    </row>
    <row r="269" spans="1:20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1"/>
      <c r="P269" s="20"/>
      <c r="Q269" s="20"/>
      <c r="R269" s="20"/>
      <c r="S269" s="20"/>
      <c r="T269" s="21"/>
    </row>
    <row r="270" spans="1:20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1"/>
    </row>
    <row r="271" spans="1:20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1"/>
    </row>
    <row r="272" spans="1:20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1"/>
    </row>
    <row r="273" spans="1:20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1"/>
    </row>
    <row r="274" spans="1:20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1"/>
    </row>
    <row r="275" spans="1:20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1"/>
    </row>
    <row r="276" spans="1:20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1"/>
    </row>
    <row r="277" spans="1:20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1"/>
    </row>
    <row r="278" spans="1:20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1"/>
    </row>
    <row r="279" spans="1:20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1"/>
    </row>
    <row r="280" spans="1:20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1"/>
    </row>
    <row r="281" spans="1:20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1"/>
    </row>
    <row r="282" spans="1:20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1"/>
    </row>
    <row r="283" spans="1:20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1"/>
    </row>
    <row r="284" spans="1:20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1"/>
    </row>
    <row r="285" spans="1:20">
      <c r="A285" s="20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0"/>
      <c r="M285" s="20"/>
      <c r="N285" s="20"/>
      <c r="O285" s="21"/>
      <c r="P285" s="20"/>
      <c r="Q285" s="20"/>
      <c r="R285" s="20"/>
      <c r="S285" s="20"/>
      <c r="T285" s="21"/>
    </row>
  </sheetData>
  <mergeCells count="25">
    <mergeCell ref="Q3:Q4"/>
    <mergeCell ref="R3:R4"/>
    <mergeCell ref="S2:S4"/>
    <mergeCell ref="T2:T4"/>
    <mergeCell ref="J3:K3"/>
    <mergeCell ref="L3:L4"/>
    <mergeCell ref="M3:N3"/>
    <mergeCell ref="O3:O4"/>
    <mergeCell ref="P3:P4"/>
    <mergeCell ref="S1:T1"/>
    <mergeCell ref="D1:R1"/>
    <mergeCell ref="A1:C1"/>
    <mergeCell ref="A17:L17"/>
    <mergeCell ref="A18:L18"/>
    <mergeCell ref="A2:A4"/>
    <mergeCell ref="B2:B4"/>
    <mergeCell ref="C2:C4"/>
    <mergeCell ref="D2:D4"/>
    <mergeCell ref="E2:E4"/>
    <mergeCell ref="F2:F3"/>
    <mergeCell ref="G2:G4"/>
    <mergeCell ref="H2:H4"/>
    <mergeCell ref="I2:I4"/>
    <mergeCell ref="J2:P2"/>
    <mergeCell ref="Q2:R2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2022-06-30T13:41:23Z</cp:lastPrinted>
  <dcterms:created xsi:type="dcterms:W3CDTF">2006-07-11T17:39:34Z</dcterms:created>
  <dcterms:modified xsi:type="dcterms:W3CDTF">2022-09-01T14:20:28Z</dcterms:modified>
</cp:coreProperties>
</file>